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328"/>
  <workbookPr updateLinks="never" codeName="ThisWorkbook"/>
  <mc:AlternateContent xmlns:mc="http://schemas.openxmlformats.org/markup-compatibility/2006">
    <mc:Choice Requires="x15">
      <x15ac:absPath xmlns:x15ac="http://schemas.microsoft.com/office/spreadsheetml/2010/11/ac" url="E:\三门峡\三门峡经济开发区智能化标准厂房项目\2025.11.15发行资料\"/>
    </mc:Choice>
  </mc:AlternateContent>
  <xr:revisionPtr revIDLastSave="0" documentId="13_ncr:1_{1A8B14DF-CB61-4E8A-9765-1B7D067C9D6D}" xr6:coauthVersionLast="47" xr6:coauthVersionMax="47" xr10:uidLastSave="{00000000-0000-0000-0000-000000000000}"/>
  <bookViews>
    <workbookView xWindow="8" yWindow="0" windowWidth="21592" windowHeight="12780" activeTab="1" xr2:uid="{00000000-000D-0000-FFFF-FFFF00000000}"/>
  </bookViews>
  <sheets>
    <sheet name="一般债" sheetId="1" r:id="rId1"/>
    <sheet name="专项债" sheetId="2" r:id="rId2"/>
    <sheet name="Sheet3" sheetId="3" r:id="rId3"/>
    <sheet name="fzkj" sheetId="4" state="veryHidden" r:id="rId4"/>
    <sheet name="Sheet1" sheetId="5" state="veryHidden" r:id="rId5"/>
    <sheet name="Sheet2" sheetId="6" state="veryHidden" r:id="rId6"/>
  </sheets>
  <definedNames>
    <definedName name="_xlnm._FilterDatabase" localSheetId="1" hidden="1">专项债!$A$1:$O$4</definedName>
    <definedName name="阿拉善盟">Sheet1!$N$5:$N$8</definedName>
    <definedName name="巴彦淖尔市">Sheet1!$M$5:$M$12</definedName>
    <definedName name="包头市">Sheet1!$E$5:$E$14</definedName>
    <definedName name="保障性安居工程">Sheet1!$Y$25:$Y$27</definedName>
    <definedName name="城乡冷链等物流基础设施">Sheet1!$V$25:$V$26</definedName>
    <definedName name="赤峰市">Sheet1!$I$5:$I$17</definedName>
    <definedName name="鄂尔多斯市">Sheet1!$L$5:$L$14</definedName>
    <definedName name="二连浩特市">Sheet1!$P$5</definedName>
    <definedName name="国家重大战略项目">Sheet1!$X$25:$X$26</definedName>
    <definedName name="呼和浩特市">Sheet1!$D$5:$D$14</definedName>
    <definedName name="呼伦贝尔市">Sheet1!$F$5:$F$17</definedName>
    <definedName name="交通基础设施">Sheet1!$Q$25:$Q$30</definedName>
    <definedName name="满洲里市">Sheet1!$Q$5:$Q$6</definedName>
    <definedName name="内蒙古自治区">Sheet1!$C$5</definedName>
    <definedName name="能源">Sheet1!$R$25:$R$26</definedName>
    <definedName name="农林水利">Sheet1!$S$25:$S$27</definedName>
    <definedName name="社会事业">Sheet1!$U$25:$U$29</definedName>
    <definedName name="生态环保">Sheet1!$T$25:$T$25</definedName>
    <definedName name="市政和产业园区基础设施">Sheet1!$W$25:$W$29</definedName>
    <definedName name="通辽市">Sheet1!$H$5:$H$13</definedName>
    <definedName name="土地储备仅用于租赁住房建设">Sheet1!$Z$25</definedName>
    <definedName name="乌海市">Sheet1!$O$5:$O$8</definedName>
    <definedName name="乌兰察布市">Sheet1!$K$5:$K$16</definedName>
    <definedName name="锡林郭勒盟">Sheet1!$J$5:$J$16</definedName>
    <definedName name="兴安盟">Sheet1!$G$5:$G$11</definedName>
    <definedName name="支持化解中小银行风险">Sheet1!$AA$25</definedName>
    <definedName name="资本金领域">Sheet1!$T$24,Sheet1!$Q$30,Sheet1!$Q$28,Sheet1!$Q$27,Sheet1!$Q$26,Sheet1!$Q$25,Sheet1!$R$25,Sheet1!$R$26,Sheet1!$T$25,Sheet1!$S$26,Sheet1!$W$25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G2" i="2" l="1"/>
</calcChain>
</file>

<file path=xl/sharedStrings.xml><?xml version="1.0" encoding="utf-8"?>
<sst xmlns="http://schemas.openxmlformats.org/spreadsheetml/2006/main" count="914" uniqueCount="306">
  <si>
    <t>序号</t>
  </si>
  <si>
    <t>债项名称</t>
  </si>
  <si>
    <t>发行金额</t>
  </si>
  <si>
    <t>期限</t>
  </si>
  <si>
    <t>资金用途</t>
  </si>
  <si>
    <t>其他说明</t>
  </si>
  <si>
    <t>债券期限</t>
  </si>
  <si>
    <t>募投项目名称</t>
  </si>
  <si>
    <t>项目所在市</t>
  </si>
  <si>
    <t>项目所在区县</t>
  </si>
  <si>
    <t>募投领域</t>
  </si>
  <si>
    <t>项目总投资</t>
  </si>
  <si>
    <t>专项债券融资金额</t>
  </si>
  <si>
    <t>专项债券融资本息</t>
  </si>
  <si>
    <t>付息频次</t>
  </si>
  <si>
    <t>本期专项债券用于该项目的金额</t>
  </si>
  <si>
    <t>主要收入来源</t>
  </si>
  <si>
    <t>预计可供偿债收益</t>
  </si>
  <si>
    <t>覆盖倍数</t>
  </si>
  <si>
    <t>三门峡经济开发区智能化标准厂房项目</t>
  </si>
  <si>
    <t>三门峡市</t>
  </si>
  <si>
    <t>经济开发区</t>
  </si>
  <si>
    <t>半年一次</t>
  </si>
  <si>
    <t>厂房出租收入</t>
  </si>
  <si>
    <t>0201铁路</t>
  </si>
  <si>
    <t>铁路</t>
  </si>
  <si>
    <t>0202收费公路</t>
  </si>
  <si>
    <t>收费公路</t>
  </si>
  <si>
    <t>0203机场（不含通用机场）</t>
  </si>
  <si>
    <t>机场（不含通用机场）</t>
  </si>
  <si>
    <t>0204水运</t>
  </si>
  <si>
    <t>水运</t>
  </si>
  <si>
    <t>0205城市轨道交通</t>
  </si>
  <si>
    <t>城市轨道交通</t>
  </si>
  <si>
    <t>0206城市停车场</t>
  </si>
  <si>
    <t>城市停车场</t>
  </si>
  <si>
    <t>0207综合交通枢纽</t>
  </si>
  <si>
    <t>综合交通枢纽</t>
  </si>
  <si>
    <t>0301天然气管网和储气设施</t>
  </si>
  <si>
    <t>天然气管网和储气设施</t>
  </si>
  <si>
    <t>0302城乡电网（农村电网改造升级、城市配电网、边远地区离网型新能源微电网）</t>
  </si>
  <si>
    <t>城乡电网（农村电网改造升级、城市配电网、边远地区离网型新能源微电网）</t>
  </si>
  <si>
    <t>0303煤炭储备设施</t>
  </si>
  <si>
    <t>煤炭储备设施</t>
  </si>
  <si>
    <t>0401农业</t>
  </si>
  <si>
    <t>农业</t>
  </si>
  <si>
    <t>0402水利</t>
  </si>
  <si>
    <t>水利</t>
  </si>
  <si>
    <t>0403林草业</t>
  </si>
  <si>
    <t>林草业</t>
  </si>
  <si>
    <t>0501城镇污水垃圾收集处理</t>
  </si>
  <si>
    <t>城镇污水垃圾收集处理</t>
  </si>
  <si>
    <t>060101应急医疗救治设施</t>
  </si>
  <si>
    <t>应急医疗救治设施</t>
  </si>
  <si>
    <t>060102公共卫生设施</t>
  </si>
  <si>
    <t>公共卫生设施</t>
  </si>
  <si>
    <t>060201学前教育</t>
  </si>
  <si>
    <t>学前教育</t>
  </si>
  <si>
    <t>060202职业教育</t>
  </si>
  <si>
    <t>职业教育</t>
  </si>
  <si>
    <t>0603养老托育</t>
  </si>
  <si>
    <t>养老托育</t>
  </si>
  <si>
    <t>0604文化旅游</t>
  </si>
  <si>
    <t>文化旅游</t>
  </si>
  <si>
    <t>0605其他社会事业</t>
  </si>
  <si>
    <t>其他社会事业</t>
  </si>
  <si>
    <t>0701城乡冷链等物流基础设施（含国家物流枢纽、农产品批发市场）</t>
  </si>
  <si>
    <t>城乡冷链等物流基础设施（含国家物流枢纽、农产品批发市场）</t>
  </si>
  <si>
    <t>0702粮食仓储物流设施</t>
  </si>
  <si>
    <t>粮食仓储物流设施</t>
  </si>
  <si>
    <t>0703应急物资仓储物流设施（含应急物资中转站、生活物资城郊大仓基地）</t>
  </si>
  <si>
    <t>应急物资仓储物流设施（含应急物资中转站、生活物资城郊大仓基地）</t>
  </si>
  <si>
    <t>080101供排水</t>
  </si>
  <si>
    <t>供排水</t>
  </si>
  <si>
    <t>080102供热</t>
  </si>
  <si>
    <t>供热</t>
  </si>
  <si>
    <t>080103供气</t>
  </si>
  <si>
    <t>供气</t>
  </si>
  <si>
    <t>080104地下管廊</t>
  </si>
  <si>
    <t>地下管廊</t>
  </si>
  <si>
    <t>0802产业园区基础设施</t>
  </si>
  <si>
    <t>产业园区基础设施</t>
  </si>
  <si>
    <t>0901城镇老旧小区改造</t>
  </si>
  <si>
    <t>城镇老旧小区改造</t>
  </si>
  <si>
    <t>0902保障性租赁住房</t>
  </si>
  <si>
    <t>保障性租赁住房</t>
  </si>
  <si>
    <t>0903棚户区改造</t>
  </si>
  <si>
    <t>棚户区改造</t>
  </si>
  <si>
    <t>0904公租房</t>
  </si>
  <si>
    <t>公租房</t>
  </si>
  <si>
    <t>1001大型风电基地、大型光伏基地、抽水蓄能电站等绿色低碳能源基地（含深远海风电及其送出工程），村镇可再生能源供热</t>
  </si>
  <si>
    <t>大型风电基地、大型光伏基地、抽水蓄能电站等绿色低碳能源基地（含深远海风电及其送出工程），村镇可再生能源供热</t>
  </si>
  <si>
    <t>1002公共领域充换电基础设施</t>
  </si>
  <si>
    <t>公共领域充换电基础设施</t>
  </si>
  <si>
    <t>1101云计算、数据中心、人工智能基础设施（主要支持国家算力枢纽节点和国家数据中心集群）</t>
  </si>
  <si>
    <t>云计算、数据中心、人工智能基础设施（主要支持国家算力枢纽节点和国家数据中心集群）</t>
  </si>
  <si>
    <t>1102轨道交通、机场、高速公路等传统基础设施智能化改造</t>
  </si>
  <si>
    <t>轨道交通、机场、高速公路等传统基础设施智能化改造</t>
  </si>
  <si>
    <t>1103市政、公共服务等民生领域信息化</t>
  </si>
  <si>
    <t>市政、公共服务等民生领域信息化</t>
  </si>
  <si>
    <t>1104国家级、省级公共技术服务和数字化转型平台</t>
  </si>
  <si>
    <t>国家级、省级公共技术服务和数字化转型平台</t>
  </si>
  <si>
    <t>地区</t>
  </si>
  <si>
    <t>距200%风险等级百分点</t>
  </si>
  <si>
    <t>上年综合财力</t>
  </si>
  <si>
    <t>占上年综合财力额度</t>
  </si>
  <si>
    <t>债务率</t>
  </si>
  <si>
    <t>本年发债额度</t>
  </si>
  <si>
    <t>举债空间
（亿元）</t>
  </si>
  <si>
    <t>债务率排位</t>
  </si>
  <si>
    <t>全区</t>
  </si>
  <si>
    <t>橙</t>
  </si>
  <si>
    <t>内蒙古自治区本级</t>
  </si>
  <si>
    <t>绿</t>
  </si>
  <si>
    <t>盟市本级</t>
  </si>
  <si>
    <t>旗县级</t>
  </si>
  <si>
    <t>呼和浩特市</t>
  </si>
  <si>
    <t>呼和浩特市本级</t>
  </si>
  <si>
    <t>红</t>
  </si>
  <si>
    <t>和林格尔县</t>
  </si>
  <si>
    <t>新城区</t>
  </si>
  <si>
    <t>回民区</t>
  </si>
  <si>
    <t>赛罕区</t>
  </si>
  <si>
    <t>黄</t>
  </si>
  <si>
    <t>玉泉区</t>
  </si>
  <si>
    <t>托克托县</t>
  </si>
  <si>
    <t>土默特左旗</t>
  </si>
  <si>
    <t>武川县</t>
  </si>
  <si>
    <t>清水河县</t>
  </si>
  <si>
    <t>包头市</t>
  </si>
  <si>
    <t>包头市本级</t>
  </si>
  <si>
    <t>昆都仑区</t>
  </si>
  <si>
    <t>石拐区</t>
  </si>
  <si>
    <t>东河区</t>
  </si>
  <si>
    <t>青山区</t>
  </si>
  <si>
    <t>九原区</t>
  </si>
  <si>
    <t>固阳县</t>
  </si>
  <si>
    <t>白云鄂博矿区</t>
  </si>
  <si>
    <t>达尔罕茂明安联合旗</t>
  </si>
  <si>
    <t>土默特右旗</t>
  </si>
  <si>
    <t>呼伦贝尔市</t>
  </si>
  <si>
    <t>呼伦贝尔市本级</t>
  </si>
  <si>
    <t>海拉尔区</t>
  </si>
  <si>
    <t>牙克石市</t>
  </si>
  <si>
    <t>额尔古纳市</t>
  </si>
  <si>
    <t>根河市</t>
  </si>
  <si>
    <t>莫力达瓦达斡尔族自治旗</t>
  </si>
  <si>
    <t>鄂伦春自治旗</t>
  </si>
  <si>
    <t>陈巴尔虎旗</t>
  </si>
  <si>
    <t>鄂温克族自治旗</t>
  </si>
  <si>
    <t>新巴尔虎左旗</t>
  </si>
  <si>
    <t>新巴尔虎右旗</t>
  </si>
  <si>
    <t>扎兰屯市</t>
  </si>
  <si>
    <t>阿荣旗</t>
  </si>
  <si>
    <t>兴安盟</t>
  </si>
  <si>
    <t>兴安盟本级</t>
  </si>
  <si>
    <t>扎赉特旗</t>
  </si>
  <si>
    <t>突泉县</t>
  </si>
  <si>
    <t>科尔沁右翼前旗</t>
  </si>
  <si>
    <t>科尔沁右翼中旗</t>
  </si>
  <si>
    <t>乌兰浩特市</t>
  </si>
  <si>
    <t>阿尔山市</t>
  </si>
  <si>
    <t>通辽市</t>
  </si>
  <si>
    <t>通辽市本级</t>
  </si>
  <si>
    <t>科尔沁区</t>
  </si>
  <si>
    <t>霍林郭勒市</t>
  </si>
  <si>
    <t>科尔沁左翼后旗</t>
  </si>
  <si>
    <t>科尔沁左翼中旗</t>
  </si>
  <si>
    <t>库伦旗</t>
  </si>
  <si>
    <t>扎鲁特旗</t>
  </si>
  <si>
    <t>奈曼旗</t>
  </si>
  <si>
    <t>开鲁县</t>
  </si>
  <si>
    <t>赤峰市</t>
  </si>
  <si>
    <t>赤峰市本级</t>
  </si>
  <si>
    <t>红山区</t>
  </si>
  <si>
    <t>松山区</t>
  </si>
  <si>
    <t>元宝山区</t>
  </si>
  <si>
    <t>翁牛特旗</t>
  </si>
  <si>
    <t>克什克腾旗</t>
  </si>
  <si>
    <t>阿鲁科尔沁旗</t>
  </si>
  <si>
    <t>巴林左旗</t>
  </si>
  <si>
    <t>喀喇沁旗</t>
  </si>
  <si>
    <t>巴林右旗</t>
  </si>
  <si>
    <t>林西县</t>
  </si>
  <si>
    <t>敖汉旗</t>
  </si>
  <si>
    <t>宁城县</t>
  </si>
  <si>
    <t>锡林郭勒盟</t>
  </si>
  <si>
    <t>锡林郭勒盟本级</t>
  </si>
  <si>
    <t>锡林浩特市</t>
  </si>
  <si>
    <t>阿巴嘎旗</t>
  </si>
  <si>
    <t>多伦县</t>
  </si>
  <si>
    <t>苏尼特左旗</t>
  </si>
  <si>
    <t>东乌珠穆沁旗</t>
  </si>
  <si>
    <t>西乌珠穆沁旗</t>
  </si>
  <si>
    <t>正镶白旗</t>
  </si>
  <si>
    <t>太仆寺旗</t>
  </si>
  <si>
    <t>正蓝旗</t>
  </si>
  <si>
    <t>镶黄旗</t>
  </si>
  <si>
    <t>苏尼特右旗</t>
  </si>
  <si>
    <t>乌兰察布市</t>
  </si>
  <si>
    <t>乌兰察布市本级</t>
  </si>
  <si>
    <t>集宁区</t>
  </si>
  <si>
    <t>卓资县</t>
  </si>
  <si>
    <t>察哈尔右翼后旗</t>
  </si>
  <si>
    <t>化德县</t>
  </si>
  <si>
    <t>察哈尔右翼中旗</t>
  </si>
  <si>
    <t>商都县</t>
  </si>
  <si>
    <t>四子王旗</t>
  </si>
  <si>
    <t>察哈尔右翼前旗</t>
  </si>
  <si>
    <t>凉城县</t>
  </si>
  <si>
    <t>丰镇市</t>
  </si>
  <si>
    <t>兴和县</t>
  </si>
  <si>
    <t>鄂尔多斯市</t>
  </si>
  <si>
    <t>鄂尔多斯市本级</t>
  </si>
  <si>
    <t>鄂托克旗</t>
  </si>
  <si>
    <t>准格尔旗</t>
  </si>
  <si>
    <t>乌审旗</t>
  </si>
  <si>
    <t>杭锦旗</t>
  </si>
  <si>
    <t>东胜区</t>
  </si>
  <si>
    <t>康巴什区</t>
  </si>
  <si>
    <t>鄂托克前旗</t>
  </si>
  <si>
    <t>伊金霍洛旗</t>
  </si>
  <si>
    <t>达拉特旗</t>
  </si>
  <si>
    <t>巴彦淖尔市</t>
  </si>
  <si>
    <t>巴彦淖尔市本级</t>
  </si>
  <si>
    <t>临河区</t>
  </si>
  <si>
    <t>杭锦后旗</t>
  </si>
  <si>
    <t>乌拉特前旗</t>
  </si>
  <si>
    <t>乌拉特中旗</t>
  </si>
  <si>
    <t>乌拉特后旗</t>
  </si>
  <si>
    <t>五原县</t>
  </si>
  <si>
    <t>磴口县</t>
  </si>
  <si>
    <t>乌海市</t>
  </si>
  <si>
    <t>乌海市本级</t>
  </si>
  <si>
    <t>海勃湾区</t>
  </si>
  <si>
    <t>海南区</t>
  </si>
  <si>
    <t>乌达区</t>
  </si>
  <si>
    <t>阿拉善盟</t>
  </si>
  <si>
    <t>阿拉善盟本级</t>
  </si>
  <si>
    <t>阿拉善左旗</t>
  </si>
  <si>
    <t>阿拉善右旗</t>
  </si>
  <si>
    <t>额济纳旗</t>
  </si>
  <si>
    <t>满洲里市</t>
  </si>
  <si>
    <t>满洲里市本级</t>
  </si>
  <si>
    <t>扎赉诺尔区</t>
  </si>
  <si>
    <t>二连浩特市</t>
  </si>
  <si>
    <t>内蒙古自治区</t>
  </si>
  <si>
    <t>海渤湾区</t>
  </si>
  <si>
    <t>派出机构没有预算-没有综合财力</t>
  </si>
  <si>
    <t>盟开发区</t>
  </si>
  <si>
    <t>开发区</t>
  </si>
  <si>
    <t>盟市</t>
  </si>
  <si>
    <t>旗县</t>
  </si>
  <si>
    <t>项目状态</t>
  </si>
  <si>
    <t>交通基础设施</t>
  </si>
  <si>
    <t>能源</t>
  </si>
  <si>
    <t>农林水利</t>
  </si>
  <si>
    <t>生态环保</t>
  </si>
  <si>
    <t>社会事业</t>
  </si>
  <si>
    <t>城乡冷链等物流基础设施</t>
  </si>
  <si>
    <t>市政和产业园区基础设施</t>
  </si>
  <si>
    <t>国家重大战略项目</t>
  </si>
  <si>
    <t>保障性安居工程</t>
  </si>
  <si>
    <t>土地储备仅用于租赁住房建设</t>
  </si>
  <si>
    <t>支持化解中小银行风险</t>
  </si>
  <si>
    <t>已完成立项批复</t>
  </si>
  <si>
    <t>城镇污水垃圾处理</t>
  </si>
  <si>
    <t>卫生健康（含应急医疗救治设施、公共卫生设施）</t>
  </si>
  <si>
    <t>供水</t>
  </si>
  <si>
    <t>“一带一路”建设</t>
  </si>
  <si>
    <t>土地储备(仅用于租赁住房建设)</t>
  </si>
  <si>
    <t>一级领域</t>
  </si>
  <si>
    <t>二级领域</t>
  </si>
  <si>
    <t>已获开工许可</t>
  </si>
  <si>
    <t>城乡电网（农村电网改造升级和城市配电网）</t>
  </si>
  <si>
    <t>教育（学前教育和职业教育）</t>
  </si>
  <si>
    <t>黄河流域生态保护和高质量发展</t>
  </si>
  <si>
    <t>在建工程</t>
  </si>
  <si>
    <t>林业</t>
  </si>
  <si>
    <t>养老</t>
  </si>
  <si>
    <t>已竣工工程</t>
  </si>
  <si>
    <t>文化旅游*</t>
  </si>
  <si>
    <t>棚户区改造★</t>
  </si>
  <si>
    <t>盟市补齐开发区等县级单位</t>
  </si>
  <si>
    <t>半年一付</t>
  </si>
  <si>
    <t>一次性还本</t>
  </si>
  <si>
    <t>新建</t>
  </si>
  <si>
    <t>一年一付</t>
  </si>
  <si>
    <t>逐年还本</t>
  </si>
  <si>
    <t>改、扩建</t>
  </si>
  <si>
    <t>是</t>
  </si>
  <si>
    <t>续建</t>
  </si>
  <si>
    <t>否</t>
  </si>
  <si>
    <t>迁建</t>
  </si>
  <si>
    <t>国有</t>
  </si>
  <si>
    <t>Sub BreakLinks()
'Updateby20140318
Dim wb As Workbook
Set wb = Application.ActiveWorkbook
If Not IsEmpty(wb.LinkSources(xlExcelLinks)) Then
    For Each link In wb.LinkSources(xlExcelLinks)
        wb.BreakLink link, xlLinkTypeExcelLinks
    Next link
End If
End Sub</t>
  </si>
  <si>
    <t>“=SUM(LEN($N$1:$N$311)-LEN(SUBSTITUTE($N$1:$N$311,"否","")))”条件求和公式</t>
  </si>
  <si>
    <t>私有</t>
  </si>
  <si>
    <t>“=VLOOKUP(A7,隐性债务化解情况!A:B,2,FALSE)”查找函数</t>
  </si>
  <si>
    <t>共有</t>
  </si>
  <si>
    <t>“=RANK(B7,$B$4:$B$132,)”排位函数</t>
  </si>
  <si>
    <t>“=COUNTIFS(N6:N311,M313)”特定单元格个数</t>
  </si>
  <si>
    <t>“=INDIRECT(I27)”单选框联动函数</t>
  </si>
  <si>
    <t>=TEXT(1.289675,"#.00%")</t>
  </si>
  <si>
    <t>采用框选定义名称，然后用名称管理器从新选定名称单元格范围，盟市数据验证-序列-拉选首行，旗县-数据验证-序列-输入“=INDIRECT(D26)”即可。</t>
  </si>
  <si>
    <t>本期债券存续期间项目净收益：指本期债券还本付息期间项目经营收入减去经营成本及各项税金后可用于还债的收益总额。</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</si>
</sst>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0_ "/>
  </numFmts>
  <fonts count="14" x14ac:knownFonts="1">
    <font>
      <sz val="11"/>
      <color theme="1"/>
      <name val="等线"/>
      <charset val="134"/>
      <scheme val="minor"/>
    </font>
    <font>
      <sz val="14"/>
      <color theme="1"/>
      <name val="等线"/>
      <family val="3"/>
      <charset val="134"/>
      <scheme val="minor"/>
    </font>
    <font>
      <b/>
      <sz val="11"/>
      <color theme="1"/>
      <name val="等线"/>
      <family val="3"/>
      <charset val="134"/>
      <scheme val="minor"/>
    </font>
    <font>
      <sz val="14"/>
      <color theme="1"/>
      <name val="黑体"/>
      <family val="3"/>
      <charset val="134"/>
    </font>
    <font>
      <sz val="11"/>
      <color rgb="FFFF0000"/>
      <name val="等线"/>
      <family val="3"/>
      <charset val="134"/>
      <scheme val="minor"/>
    </font>
    <font>
      <sz val="14"/>
      <color rgb="FFFF0000"/>
      <name val="等线"/>
      <family val="3"/>
      <charset val="134"/>
      <scheme val="minor"/>
    </font>
    <font>
      <sz val="6"/>
      <color rgb="FF333333"/>
      <name val="Arial"/>
      <family val="2"/>
    </font>
    <font>
      <b/>
      <sz val="14"/>
      <color theme="1"/>
      <name val="等线"/>
      <family val="3"/>
      <charset val="134"/>
      <scheme val="minor"/>
    </font>
    <font>
      <sz val="11"/>
      <color rgb="FF00B050"/>
      <name val="等线"/>
      <family val="3"/>
      <charset val="134"/>
      <scheme val="minor"/>
    </font>
    <font>
      <sz val="11"/>
      <name val="宋体"/>
      <family val="3"/>
      <charset val="134"/>
    </font>
    <font>
      <sz val="10"/>
      <color theme="1"/>
      <name val="等线"/>
      <family val="3"/>
      <charset val="134"/>
    </font>
    <font>
      <sz val="11"/>
      <color indexed="8"/>
      <name val="宋体"/>
      <family val="3"/>
      <charset val="134"/>
    </font>
    <font>
      <sz val="11"/>
      <color theme="1"/>
      <name val="等线"/>
      <family val="3"/>
      <charset val="134"/>
      <scheme val="minor"/>
    </font>
    <font>
      <sz val="9"/>
      <name val="等线"/>
      <family val="3"/>
      <charset val="134"/>
      <scheme val="minor"/>
    </font>
  </fonts>
  <fills count="6">
    <fill>
      <patternFill patternType="none"/>
    </fill>
    <fill>
      <patternFill patternType="gray125"/>
    </fill>
    <fill>
      <patternFill patternType="solid">
        <fgColor rgb="FFFFC000"/>
        <bgColor indexed="64"/>
      </patternFill>
    </fill>
    <fill>
      <patternFill patternType="solid">
        <fgColor theme="3" tint="0.79989013336588644"/>
        <bgColor indexed="64"/>
      </patternFill>
    </fill>
    <fill>
      <patternFill patternType="solid">
        <fgColor rgb="FFFF0000"/>
        <bgColor indexed="64"/>
      </patternFill>
    </fill>
    <fill>
      <patternFill patternType="solid">
        <fgColor rgb="FF92D050"/>
        <bgColor indexed="64"/>
      </patternFill>
    </fill>
  </fills>
  <borders count="4">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right/>
      <top style="thin">
        <color auto="1"/>
      </top>
      <bottom/>
      <diagonal/>
    </border>
  </borders>
  <cellStyleXfs count="5">
    <xf numFmtId="0" fontId="0" fillId="0" borderId="0">
      <alignment vertical="center"/>
    </xf>
    <xf numFmtId="0" fontId="12" fillId="0" borderId="0"/>
    <xf numFmtId="0" fontId="11" fillId="0" borderId="0">
      <alignment vertical="center"/>
    </xf>
    <xf numFmtId="0" fontId="12" fillId="0" borderId="0"/>
    <xf numFmtId="0" fontId="12" fillId="0" borderId="0">
      <alignment vertical="center"/>
    </xf>
  </cellStyleXfs>
  <cellXfs count="37">
    <xf numFmtId="0" fontId="0" fillId="0" borderId="0" xfId="0">
      <alignment vertical="center"/>
    </xf>
    <xf numFmtId="0" fontId="0" fillId="2" borderId="0" xfId="0" applyFill="1">
      <alignment vertical="center"/>
    </xf>
    <xf numFmtId="0" fontId="0" fillId="3" borderId="0" xfId="0" applyFill="1">
      <alignment vertical="center"/>
    </xf>
    <xf numFmtId="0" fontId="1" fillId="4" borderId="0" xfId="0" applyFont="1" applyFill="1">
      <alignment vertical="center"/>
    </xf>
    <xf numFmtId="0" fontId="3" fillId="5" borderId="0" xfId="0" applyFont="1" applyFill="1">
      <alignment vertical="center"/>
    </xf>
    <xf numFmtId="0" fontId="0" fillId="5" borderId="1" xfId="0" applyFill="1" applyBorder="1">
      <alignment vertical="center"/>
    </xf>
    <xf numFmtId="0" fontId="4" fillId="0" borderId="0" xfId="0" applyFont="1" applyAlignment="1">
      <alignment vertical="center" wrapText="1"/>
    </xf>
    <xf numFmtId="0" fontId="4" fillId="0" borderId="2" xfId="0" applyFont="1" applyBorder="1" applyAlignment="1">
      <alignment vertical="center" wrapText="1"/>
    </xf>
    <xf numFmtId="49" fontId="0" fillId="0" borderId="0" xfId="0" applyNumberFormat="1">
      <alignment vertical="center"/>
    </xf>
    <xf numFmtId="0" fontId="6" fillId="0" borderId="0" xfId="0" applyFont="1">
      <alignment vertical="center"/>
    </xf>
    <xf numFmtId="0" fontId="7" fillId="5" borderId="0" xfId="0" applyFont="1" applyFill="1" applyAlignment="1">
      <alignment vertical="center" wrapText="1"/>
    </xf>
    <xf numFmtId="0" fontId="0" fillId="3" borderId="0" xfId="0" applyFill="1" applyAlignment="1">
      <alignment vertical="center" wrapText="1"/>
    </xf>
    <xf numFmtId="0" fontId="0" fillId="0" borderId="0" xfId="0" applyAlignment="1">
      <alignment vertical="center" wrapText="1"/>
    </xf>
    <xf numFmtId="0" fontId="0" fillId="5" borderId="1" xfId="0" applyFill="1" applyBorder="1" applyAlignment="1">
      <alignment vertical="center" wrapText="1"/>
    </xf>
    <xf numFmtId="0" fontId="2" fillId="5" borderId="1" xfId="0" applyFont="1" applyFill="1" applyBorder="1" applyAlignment="1">
      <alignment horizontal="center" vertical="center"/>
    </xf>
    <xf numFmtId="0" fontId="0" fillId="0" borderId="0" xfId="0" applyAlignment="1">
      <alignment horizontal="center" vertical="center"/>
    </xf>
    <xf numFmtId="0" fontId="0" fillId="0" borderId="0" xfId="0" applyAlignment="1">
      <alignment horizontal="center" vertical="center" wrapText="1"/>
    </xf>
    <xf numFmtId="0" fontId="2" fillId="3" borderId="0" xfId="0" applyFont="1" applyFill="1" applyAlignment="1">
      <alignment vertical="center" wrapText="1"/>
    </xf>
    <xf numFmtId="0" fontId="8" fillId="3" borderId="0" xfId="0" applyFont="1" applyFill="1" applyAlignment="1">
      <alignment vertical="center" wrapText="1"/>
    </xf>
    <xf numFmtId="0" fontId="4" fillId="3" borderId="0" xfId="0" applyFont="1" applyFill="1" applyAlignment="1">
      <alignment vertical="center" wrapText="1"/>
    </xf>
    <xf numFmtId="9" fontId="0" fillId="0" borderId="0" xfId="0" applyNumberFormat="1">
      <alignment vertical="center"/>
    </xf>
    <xf numFmtId="176" fontId="0" fillId="0" borderId="0" xfId="0" applyNumberFormat="1">
      <alignment vertical="center"/>
    </xf>
    <xf numFmtId="0" fontId="9" fillId="0" borderId="0" xfId="0" applyFont="1">
      <alignment vertical="center"/>
    </xf>
    <xf numFmtId="176" fontId="0" fillId="0" borderId="0" xfId="0" applyNumberFormat="1" applyAlignment="1">
      <alignment horizontal="center" vertical="center"/>
    </xf>
    <xf numFmtId="0" fontId="2" fillId="0" borderId="1" xfId="0" applyFont="1" applyBorder="1" applyAlignment="1">
      <alignment horizontal="center" vertical="center" wrapText="1"/>
    </xf>
    <xf numFmtId="0" fontId="10" fillId="0" borderId="1" xfId="0" applyFont="1" applyBorder="1" applyAlignment="1">
      <alignment horizontal="center" vertical="center" wrapText="1"/>
    </xf>
    <xf numFmtId="4" fontId="10" fillId="0" borderId="1" xfId="0" applyNumberFormat="1" applyFont="1" applyBorder="1" applyAlignment="1">
      <alignment horizontal="center" vertical="center" wrapText="1"/>
    </xf>
    <xf numFmtId="176" fontId="2" fillId="0" borderId="1" xfId="0" applyNumberFormat="1" applyFont="1" applyBorder="1" applyAlignment="1">
      <alignment horizontal="center" vertical="center" wrapText="1"/>
    </xf>
    <xf numFmtId="176" fontId="10" fillId="0" borderId="1" xfId="0" applyNumberFormat="1" applyFont="1" applyBorder="1" applyAlignment="1">
      <alignment horizontal="center" vertical="center" wrapText="1"/>
    </xf>
    <xf numFmtId="0" fontId="2" fillId="0" borderId="0" xfId="0" applyFont="1" applyAlignment="1">
      <alignment horizontal="center" vertical="center"/>
    </xf>
    <xf numFmtId="0" fontId="0" fillId="0" borderId="0" xfId="0" applyAlignment="1">
      <alignment horizontal="left" vertical="center"/>
    </xf>
    <xf numFmtId="0" fontId="0" fillId="0" borderId="0" xfId="0" applyAlignment="1">
      <alignment horizontal="center" vertical="center" wrapText="1"/>
    </xf>
    <xf numFmtId="0" fontId="0" fillId="0" borderId="0" xfId="0" applyAlignment="1">
      <alignment horizontal="left" vertical="center" wrapText="1"/>
    </xf>
    <xf numFmtId="0" fontId="1" fillId="0" borderId="0" xfId="0" applyFont="1" applyAlignment="1">
      <alignment horizontal="left" vertical="center" wrapText="1"/>
    </xf>
    <xf numFmtId="0" fontId="2" fillId="2" borderId="0" xfId="0" applyFont="1" applyFill="1" applyAlignment="1">
      <alignment horizontal="center" vertical="center"/>
    </xf>
    <xf numFmtId="0" fontId="5" fillId="0" borderId="3" xfId="0" applyFont="1" applyBorder="1" applyAlignment="1">
      <alignment horizontal="center" vertical="center"/>
    </xf>
    <xf numFmtId="0" fontId="0" fillId="0" borderId="0" xfId="0" applyAlignment="1">
      <alignment horizontal="center" vertical="center"/>
    </xf>
  </cellXfs>
  <cellStyles count="5">
    <cellStyle name="常规" xfId="0" builtinId="0"/>
    <cellStyle name="常规 2" xfId="2" xr:uid="{00000000-0005-0000-0000-000032000000}"/>
    <cellStyle name="常规 2 142" xfId="4" xr:uid="{00000000-0005-0000-0000-000034000000}"/>
    <cellStyle name="常规 2 2" xfId="1" xr:uid="{00000000-0005-0000-0000-000031000000}"/>
    <cellStyle name="常规 5" xfId="3" xr:uid="{00000000-0005-0000-0000-000033000000}"/>
  </cellStyles>
  <dxfs count="0"/>
  <tableStyles count="0" defaultTableStyle="TableStyleMedium2"/>
  <colors>
    <mruColors>
      <color rgb="FFFFFF00"/>
      <color rgb="FF892096"/>
      <color rgb="FFF984E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F8"/>
  <sheetViews>
    <sheetView workbookViewId="0">
      <selection activeCell="E11" sqref="E11"/>
    </sheetView>
  </sheetViews>
  <sheetFormatPr defaultColWidth="9" defaultRowHeight="13.9" x14ac:dyDescent="0.4"/>
  <sheetData>
    <row r="1" spans="1:6" s="29" customFormat="1" x14ac:dyDescent="0.4">
      <c r="A1" s="29" t="s">
        <v>0</v>
      </c>
      <c r="B1" s="29" t="s">
        <v>1</v>
      </c>
      <c r="C1" s="29" t="s">
        <v>2</v>
      </c>
      <c r="D1" s="29" t="s">
        <v>3</v>
      </c>
      <c r="E1" s="29" t="s">
        <v>4</v>
      </c>
      <c r="F1" s="29" t="s">
        <v>5</v>
      </c>
    </row>
    <row r="2" spans="1:6" x14ac:dyDescent="0.4">
      <c r="A2">
        <v>1</v>
      </c>
    </row>
    <row r="3" spans="1:6" x14ac:dyDescent="0.4">
      <c r="A3">
        <v>2</v>
      </c>
    </row>
    <row r="4" spans="1:6" x14ac:dyDescent="0.4">
      <c r="A4">
        <v>3</v>
      </c>
    </row>
    <row r="5" spans="1:6" x14ac:dyDescent="0.4">
      <c r="A5">
        <v>4</v>
      </c>
    </row>
    <row r="6" spans="1:6" x14ac:dyDescent="0.4">
      <c r="A6">
        <v>5</v>
      </c>
    </row>
    <row r="7" spans="1:6" x14ac:dyDescent="0.4">
      <c r="A7">
        <v>6</v>
      </c>
    </row>
    <row r="8" spans="1:6" x14ac:dyDescent="0.4">
      <c r="A8">
        <v>7</v>
      </c>
    </row>
  </sheetData>
  <phoneticPr fontId="13" type="noConversion"/>
  <pageMargins left="0.69930555555555596" right="0.69930555555555596"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O4"/>
  <sheetViews>
    <sheetView tabSelected="1" workbookViewId="0">
      <selection activeCell="L2" sqref="L2"/>
    </sheetView>
  </sheetViews>
  <sheetFormatPr defaultColWidth="9" defaultRowHeight="13.9" x14ac:dyDescent="0.4"/>
  <cols>
    <col min="1" max="1" width="5.265625" style="15" customWidth="1"/>
    <col min="2" max="2" width="19" style="15" customWidth="1"/>
    <col min="3" max="3" width="9" style="15"/>
    <col min="4" max="4" width="26.265625" style="16" customWidth="1"/>
    <col min="5" max="6" width="9.73046875" style="15" customWidth="1"/>
    <col min="7" max="7" width="11" style="15" customWidth="1"/>
    <col min="8" max="10" width="9.86328125" style="15" customWidth="1"/>
    <col min="11" max="11" width="10" style="16" customWidth="1"/>
    <col min="12" max="12" width="14.86328125" style="15" customWidth="1"/>
    <col min="13" max="13" width="13" style="16" customWidth="1"/>
    <col min="14" max="14" width="10.73046875" style="15" customWidth="1"/>
    <col min="15" max="15" width="9" style="23"/>
    <col min="16" max="16384" width="9" style="15"/>
  </cols>
  <sheetData>
    <row r="1" spans="1:15" ht="30" customHeight="1" x14ac:dyDescent="0.4">
      <c r="A1" s="24" t="s">
        <v>0</v>
      </c>
      <c r="B1" s="24" t="s">
        <v>1</v>
      </c>
      <c r="C1" s="24" t="s">
        <v>6</v>
      </c>
      <c r="D1" s="24" t="s">
        <v>7</v>
      </c>
      <c r="E1" s="24" t="s">
        <v>8</v>
      </c>
      <c r="F1" s="24" t="s">
        <v>9</v>
      </c>
      <c r="G1" s="24" t="s">
        <v>10</v>
      </c>
      <c r="H1" s="24" t="s">
        <v>11</v>
      </c>
      <c r="I1" s="24" t="s">
        <v>12</v>
      </c>
      <c r="J1" s="24" t="s">
        <v>13</v>
      </c>
      <c r="K1" s="24" t="s">
        <v>14</v>
      </c>
      <c r="L1" s="24" t="s">
        <v>15</v>
      </c>
      <c r="M1" s="24" t="s">
        <v>16</v>
      </c>
      <c r="N1" s="24" t="s">
        <v>17</v>
      </c>
      <c r="O1" s="27" t="s">
        <v>18</v>
      </c>
    </row>
    <row r="2" spans="1:15" ht="66" customHeight="1" x14ac:dyDescent="0.4">
      <c r="A2" s="25">
        <v>1</v>
      </c>
      <c r="B2" s="25"/>
      <c r="C2" s="25">
        <v>30</v>
      </c>
      <c r="D2" s="25" t="s">
        <v>19</v>
      </c>
      <c r="E2" s="25" t="s">
        <v>20</v>
      </c>
      <c r="F2" s="25" t="s">
        <v>21</v>
      </c>
      <c r="G2" s="25" t="str">
        <f>Sheet3!A31</f>
        <v>0802产业园区基础设施</v>
      </c>
      <c r="H2" s="26">
        <v>5587.05</v>
      </c>
      <c r="I2" s="26">
        <v>2000</v>
      </c>
      <c r="J2" s="26">
        <v>4700</v>
      </c>
      <c r="K2" s="25" t="s">
        <v>22</v>
      </c>
      <c r="L2" s="25">
        <v>1400</v>
      </c>
      <c r="M2" s="25" t="s">
        <v>23</v>
      </c>
      <c r="N2" s="26">
        <v>6183.07</v>
      </c>
      <c r="O2" s="28">
        <v>1.35</v>
      </c>
    </row>
    <row r="3" spans="1:15" ht="27" customHeight="1" x14ac:dyDescent="0.4">
      <c r="A3" s="25"/>
      <c r="B3" s="25"/>
      <c r="C3" s="25"/>
      <c r="D3" s="25"/>
      <c r="E3" s="25"/>
      <c r="F3" s="25"/>
      <c r="G3" s="25"/>
      <c r="H3" s="26"/>
      <c r="I3" s="25"/>
      <c r="J3" s="25"/>
      <c r="K3" s="25"/>
      <c r="L3" s="25"/>
      <c r="M3" s="25"/>
      <c r="N3" s="26"/>
      <c r="O3" s="28"/>
    </row>
    <row r="4" spans="1:15" ht="27" customHeight="1" x14ac:dyDescent="0.4">
      <c r="A4" s="25"/>
      <c r="B4" s="25"/>
      <c r="C4" s="25"/>
      <c r="D4" s="25"/>
      <c r="E4" s="25"/>
      <c r="F4" s="25"/>
      <c r="G4" s="25"/>
      <c r="H4" s="26"/>
      <c r="I4" s="25"/>
      <c r="J4" s="25"/>
      <c r="K4" s="25"/>
      <c r="L4" s="25"/>
      <c r="M4" s="25"/>
      <c r="N4" s="26"/>
      <c r="O4" s="28"/>
    </row>
  </sheetData>
  <phoneticPr fontId="13" type="noConversion"/>
  <pageMargins left="0.69930555555555596" right="0.69930555555555596"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3:B41"/>
  <sheetViews>
    <sheetView topLeftCell="A16" workbookViewId="0">
      <selection activeCell="B16" sqref="B16"/>
    </sheetView>
  </sheetViews>
  <sheetFormatPr defaultColWidth="9.06640625" defaultRowHeight="13.9" x14ac:dyDescent="0.4"/>
  <sheetData>
    <row r="3" spans="1:2" x14ac:dyDescent="0.4">
      <c r="A3" s="22" t="s">
        <v>24</v>
      </c>
      <c r="B3" t="s">
        <v>25</v>
      </c>
    </row>
    <row r="4" spans="1:2" x14ac:dyDescent="0.4">
      <c r="A4" s="22" t="s">
        <v>26</v>
      </c>
      <c r="B4" t="s">
        <v>27</v>
      </c>
    </row>
    <row r="5" spans="1:2" x14ac:dyDescent="0.4">
      <c r="A5" s="22" t="s">
        <v>28</v>
      </c>
      <c r="B5" t="s">
        <v>29</v>
      </c>
    </row>
    <row r="6" spans="1:2" x14ac:dyDescent="0.4">
      <c r="A6" s="22" t="s">
        <v>30</v>
      </c>
      <c r="B6" t="s">
        <v>31</v>
      </c>
    </row>
    <row r="7" spans="1:2" x14ac:dyDescent="0.4">
      <c r="A7" s="22" t="s">
        <v>32</v>
      </c>
      <c r="B7" t="s">
        <v>33</v>
      </c>
    </row>
    <row r="8" spans="1:2" x14ac:dyDescent="0.4">
      <c r="A8" s="22" t="s">
        <v>34</v>
      </c>
      <c r="B8" t="s">
        <v>35</v>
      </c>
    </row>
    <row r="9" spans="1:2" x14ac:dyDescent="0.4">
      <c r="A9" s="22" t="s">
        <v>36</v>
      </c>
      <c r="B9" t="s">
        <v>37</v>
      </c>
    </row>
    <row r="10" spans="1:2" x14ac:dyDescent="0.4">
      <c r="A10" s="22" t="s">
        <v>38</v>
      </c>
      <c r="B10" t="s">
        <v>39</v>
      </c>
    </row>
    <row r="11" spans="1:2" x14ac:dyDescent="0.4">
      <c r="A11" s="22" t="s">
        <v>40</v>
      </c>
      <c r="B11" t="s">
        <v>41</v>
      </c>
    </row>
    <row r="12" spans="1:2" x14ac:dyDescent="0.4">
      <c r="A12" s="22" t="s">
        <v>42</v>
      </c>
      <c r="B12" t="s">
        <v>43</v>
      </c>
    </row>
    <row r="13" spans="1:2" x14ac:dyDescent="0.4">
      <c r="A13" s="22" t="s">
        <v>44</v>
      </c>
      <c r="B13" t="s">
        <v>45</v>
      </c>
    </row>
    <row r="14" spans="1:2" x14ac:dyDescent="0.4">
      <c r="A14" s="22" t="s">
        <v>46</v>
      </c>
      <c r="B14" t="s">
        <v>47</v>
      </c>
    </row>
    <row r="15" spans="1:2" x14ac:dyDescent="0.4">
      <c r="A15" s="22" t="s">
        <v>48</v>
      </c>
      <c r="B15" t="s">
        <v>49</v>
      </c>
    </row>
    <row r="16" spans="1:2" x14ac:dyDescent="0.4">
      <c r="A16" s="22" t="s">
        <v>50</v>
      </c>
      <c r="B16" t="s">
        <v>51</v>
      </c>
    </row>
    <row r="17" spans="1:2" x14ac:dyDescent="0.4">
      <c r="A17" s="22" t="s">
        <v>52</v>
      </c>
      <c r="B17" t="s">
        <v>53</v>
      </c>
    </row>
    <row r="18" spans="1:2" x14ac:dyDescent="0.4">
      <c r="A18" s="22" t="s">
        <v>54</v>
      </c>
      <c r="B18" t="s">
        <v>55</v>
      </c>
    </row>
    <row r="19" spans="1:2" x14ac:dyDescent="0.4">
      <c r="A19" s="22" t="s">
        <v>56</v>
      </c>
      <c r="B19" t="s">
        <v>57</v>
      </c>
    </row>
    <row r="20" spans="1:2" x14ac:dyDescent="0.4">
      <c r="A20" s="22" t="s">
        <v>58</v>
      </c>
      <c r="B20" t="s">
        <v>59</v>
      </c>
    </row>
    <row r="21" spans="1:2" x14ac:dyDescent="0.4">
      <c r="A21" s="22" t="s">
        <v>60</v>
      </c>
      <c r="B21" t="s">
        <v>61</v>
      </c>
    </row>
    <row r="22" spans="1:2" x14ac:dyDescent="0.4">
      <c r="A22" s="22" t="s">
        <v>62</v>
      </c>
      <c r="B22" t="s">
        <v>63</v>
      </c>
    </row>
    <row r="23" spans="1:2" x14ac:dyDescent="0.4">
      <c r="A23" s="22" t="s">
        <v>64</v>
      </c>
      <c r="B23" t="s">
        <v>65</v>
      </c>
    </row>
    <row r="24" spans="1:2" x14ac:dyDescent="0.4">
      <c r="A24" s="22" t="s">
        <v>66</v>
      </c>
      <c r="B24" t="s">
        <v>67</v>
      </c>
    </row>
    <row r="25" spans="1:2" x14ac:dyDescent="0.4">
      <c r="A25" s="22" t="s">
        <v>68</v>
      </c>
      <c r="B25" t="s">
        <v>69</v>
      </c>
    </row>
    <row r="26" spans="1:2" x14ac:dyDescent="0.4">
      <c r="A26" s="22" t="s">
        <v>70</v>
      </c>
      <c r="B26" t="s">
        <v>71</v>
      </c>
    </row>
    <row r="27" spans="1:2" x14ac:dyDescent="0.4">
      <c r="A27" s="22" t="s">
        <v>72</v>
      </c>
      <c r="B27" t="s">
        <v>73</v>
      </c>
    </row>
    <row r="28" spans="1:2" x14ac:dyDescent="0.4">
      <c r="A28" s="22" t="s">
        <v>74</v>
      </c>
      <c r="B28" t="s">
        <v>75</v>
      </c>
    </row>
    <row r="29" spans="1:2" x14ac:dyDescent="0.4">
      <c r="A29" s="22" t="s">
        <v>76</v>
      </c>
      <c r="B29" t="s">
        <v>77</v>
      </c>
    </row>
    <row r="30" spans="1:2" x14ac:dyDescent="0.4">
      <c r="A30" s="22" t="s">
        <v>78</v>
      </c>
      <c r="B30" t="s">
        <v>79</v>
      </c>
    </row>
    <row r="31" spans="1:2" x14ac:dyDescent="0.4">
      <c r="A31" s="22" t="s">
        <v>80</v>
      </c>
      <c r="B31" t="s">
        <v>81</v>
      </c>
    </row>
    <row r="32" spans="1:2" x14ac:dyDescent="0.4">
      <c r="A32" s="22" t="s">
        <v>82</v>
      </c>
      <c r="B32" t="s">
        <v>83</v>
      </c>
    </row>
    <row r="33" spans="1:2" x14ac:dyDescent="0.4">
      <c r="A33" s="22" t="s">
        <v>84</v>
      </c>
      <c r="B33" t="s">
        <v>85</v>
      </c>
    </row>
    <row r="34" spans="1:2" x14ac:dyDescent="0.4">
      <c r="A34" s="22" t="s">
        <v>86</v>
      </c>
      <c r="B34" t="s">
        <v>87</v>
      </c>
    </row>
    <row r="35" spans="1:2" x14ac:dyDescent="0.4">
      <c r="A35" s="22" t="s">
        <v>88</v>
      </c>
      <c r="B35" t="s">
        <v>89</v>
      </c>
    </row>
    <row r="36" spans="1:2" x14ac:dyDescent="0.4">
      <c r="A36" s="22" t="s">
        <v>90</v>
      </c>
      <c r="B36" t="s">
        <v>91</v>
      </c>
    </row>
    <row r="37" spans="1:2" x14ac:dyDescent="0.4">
      <c r="A37" s="22" t="s">
        <v>92</v>
      </c>
      <c r="B37" t="s">
        <v>93</v>
      </c>
    </row>
    <row r="38" spans="1:2" x14ac:dyDescent="0.4">
      <c r="A38" s="22" t="s">
        <v>94</v>
      </c>
      <c r="B38" t="s">
        <v>95</v>
      </c>
    </row>
    <row r="39" spans="1:2" x14ac:dyDescent="0.4">
      <c r="A39" s="22" t="s">
        <v>96</v>
      </c>
      <c r="B39" t="s">
        <v>97</v>
      </c>
    </row>
    <row r="40" spans="1:2" x14ac:dyDescent="0.4">
      <c r="A40" s="22" t="s">
        <v>98</v>
      </c>
      <c r="B40" t="s">
        <v>99</v>
      </c>
    </row>
    <row r="41" spans="1:2" x14ac:dyDescent="0.4">
      <c r="A41" s="22" t="s">
        <v>100</v>
      </c>
      <c r="B41" t="s">
        <v>101</v>
      </c>
    </row>
  </sheetData>
  <phoneticPr fontId="13" type="noConversion"/>
  <pageMargins left="0.75" right="0.75" top="1" bottom="1" header="0.5" footer="0.5"/>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I133"/>
  <sheetViews>
    <sheetView topLeftCell="A64" workbookViewId="0">
      <selection activeCell="A88" sqref="A88"/>
    </sheetView>
  </sheetViews>
  <sheetFormatPr defaultColWidth="9" defaultRowHeight="13.9" x14ac:dyDescent="0.4"/>
  <cols>
    <col min="1" max="1" width="16.73046875" customWidth="1"/>
    <col min="5" max="5" width="12.3984375" customWidth="1"/>
    <col min="6" max="6" width="17.46484375" customWidth="1"/>
    <col min="7" max="7" width="12.6640625" customWidth="1"/>
  </cols>
  <sheetData>
    <row r="1" spans="1:9" x14ac:dyDescent="0.4">
      <c r="A1" t="s">
        <v>102</v>
      </c>
      <c r="C1" t="s">
        <v>103</v>
      </c>
      <c r="D1" t="s">
        <v>104</v>
      </c>
      <c r="E1" t="s">
        <v>105</v>
      </c>
      <c r="F1" t="s">
        <v>106</v>
      </c>
      <c r="G1" t="s">
        <v>107</v>
      </c>
      <c r="H1" t="s">
        <v>108</v>
      </c>
      <c r="I1" t="s">
        <v>109</v>
      </c>
    </row>
    <row r="2" spans="1:9" x14ac:dyDescent="0.4">
      <c r="A2" t="s">
        <v>110</v>
      </c>
      <c r="B2">
        <v>5547.54</v>
      </c>
      <c r="C2">
        <v>15089.853203337399</v>
      </c>
      <c r="D2">
        <v>8969.8719743374004</v>
      </c>
      <c r="E2">
        <v>6119.981229</v>
      </c>
      <c r="F2" s="20">
        <v>2.7200981341887398</v>
      </c>
      <c r="G2" t="s">
        <v>111</v>
      </c>
      <c r="H2" s="21">
        <v>2852.4836959710001</v>
      </c>
    </row>
    <row r="3" spans="1:9" x14ac:dyDescent="0.4">
      <c r="A3" t="s">
        <v>112</v>
      </c>
      <c r="B3">
        <v>998.32</v>
      </c>
      <c r="C3">
        <v>998.39848430619998</v>
      </c>
      <c r="D3">
        <v>955.80660530620003</v>
      </c>
      <c r="E3">
        <v>42.591878999999999</v>
      </c>
      <c r="F3" s="20">
        <v>1.0000786163817199</v>
      </c>
      <c r="G3" t="s">
        <v>113</v>
      </c>
      <c r="H3" s="21">
        <v>988.2583156938</v>
      </c>
    </row>
    <row r="4" spans="1:9" x14ac:dyDescent="0.4">
      <c r="A4" t="s">
        <v>114</v>
      </c>
      <c r="B4">
        <v>2165.2442999999998</v>
      </c>
      <c r="C4">
        <v>5380.4935831409002</v>
      </c>
      <c r="D4">
        <v>3211.9444091409</v>
      </c>
      <c r="E4">
        <v>2168.5491740000002</v>
      </c>
      <c r="F4" s="20"/>
      <c r="H4" s="21">
        <v>488.59085003320001</v>
      </c>
    </row>
    <row r="5" spans="1:9" x14ac:dyDescent="0.4">
      <c r="A5" t="s">
        <v>115</v>
      </c>
      <c r="B5">
        <v>3178.9976000000001</v>
      </c>
      <c r="C5">
        <v>8710.9611358903003</v>
      </c>
      <c r="D5">
        <v>4802.1209598902997</v>
      </c>
      <c r="E5">
        <v>3908.8401760000002</v>
      </c>
      <c r="F5" s="20"/>
      <c r="H5" s="21">
        <v>1375.634530244</v>
      </c>
    </row>
    <row r="6" spans="1:9" x14ac:dyDescent="0.4">
      <c r="A6" t="s">
        <v>116</v>
      </c>
      <c r="B6">
        <v>691.19949999999994</v>
      </c>
      <c r="C6">
        <v>1986.9705917276001</v>
      </c>
      <c r="D6">
        <v>986.28571672759995</v>
      </c>
      <c r="E6">
        <v>1000.684875</v>
      </c>
      <c r="F6" s="20">
        <v>2.8746701809355999</v>
      </c>
      <c r="G6" t="s">
        <v>111</v>
      </c>
      <c r="H6" s="21">
        <v>212.60971435990001</v>
      </c>
    </row>
    <row r="7" spans="1:9" x14ac:dyDescent="0.4">
      <c r="A7" t="s">
        <v>117</v>
      </c>
      <c r="B7">
        <v>367.44709999999998</v>
      </c>
      <c r="C7">
        <v>1528.6610300875</v>
      </c>
      <c r="D7">
        <v>740.72199608749997</v>
      </c>
      <c r="E7">
        <v>787.93903399999999</v>
      </c>
      <c r="F7" s="20">
        <v>4.1602206959518799</v>
      </c>
      <c r="G7" t="s">
        <v>118</v>
      </c>
      <c r="H7" s="21"/>
    </row>
    <row r="8" spans="1:9" x14ac:dyDescent="0.4">
      <c r="A8" t="s">
        <v>119</v>
      </c>
      <c r="B8">
        <v>41.727200000000003</v>
      </c>
      <c r="C8">
        <v>32.3695451022</v>
      </c>
      <c r="D8">
        <v>22.946653102199999</v>
      </c>
      <c r="E8">
        <v>9.4228919999999992</v>
      </c>
      <c r="F8" s="20">
        <v>0.77574208435265202</v>
      </c>
      <c r="G8" t="s">
        <v>113</v>
      </c>
      <c r="H8" s="21">
        <v>50.667582897800003</v>
      </c>
    </row>
    <row r="9" spans="1:9" x14ac:dyDescent="0.4">
      <c r="A9" t="s">
        <v>120</v>
      </c>
      <c r="B9">
        <v>52.988</v>
      </c>
      <c r="C9">
        <v>30.262510701299998</v>
      </c>
      <c r="D9">
        <v>27.893856701299999</v>
      </c>
      <c r="E9">
        <v>2.3686539999999998</v>
      </c>
      <c r="F9" s="20">
        <v>0.57112007815543098</v>
      </c>
      <c r="G9" t="s">
        <v>113</v>
      </c>
      <c r="H9" s="21">
        <v>75.183609298700006</v>
      </c>
    </row>
    <row r="10" spans="1:9" x14ac:dyDescent="0.4">
      <c r="A10" t="s">
        <v>121</v>
      </c>
      <c r="B10">
        <v>28.994199999999999</v>
      </c>
      <c r="C10">
        <v>33.781677999999999</v>
      </c>
      <c r="D10">
        <v>13.311222000000001</v>
      </c>
      <c r="E10">
        <v>20.470455999999999</v>
      </c>
      <c r="F10" s="20">
        <v>1.1651184719702601</v>
      </c>
      <c r="G10" t="s">
        <v>113</v>
      </c>
      <c r="H10" s="21">
        <v>23.916779999999999</v>
      </c>
    </row>
    <row r="11" spans="1:9" x14ac:dyDescent="0.4">
      <c r="A11" t="s">
        <v>122</v>
      </c>
      <c r="B11">
        <v>58.358899999999998</v>
      </c>
      <c r="C11">
        <v>99.098523999999998</v>
      </c>
      <c r="D11">
        <v>28.349599999999999</v>
      </c>
      <c r="E11">
        <v>70.748924000000002</v>
      </c>
      <c r="F11" s="20">
        <v>1.6980875924666201</v>
      </c>
      <c r="G11" t="s">
        <v>123</v>
      </c>
      <c r="H11" s="21">
        <v>17.035686999999999</v>
      </c>
    </row>
    <row r="12" spans="1:9" x14ac:dyDescent="0.4">
      <c r="A12" t="s">
        <v>124</v>
      </c>
      <c r="B12">
        <v>28.47</v>
      </c>
      <c r="C12">
        <v>55.574179657000002</v>
      </c>
      <c r="D12">
        <v>34.075978657</v>
      </c>
      <c r="E12">
        <v>21.498201000000002</v>
      </c>
      <c r="F12" s="20">
        <v>1.9520259802247999</v>
      </c>
      <c r="G12" t="s">
        <v>123</v>
      </c>
      <c r="H12" s="21">
        <v>1.081120343</v>
      </c>
    </row>
    <row r="13" spans="1:9" x14ac:dyDescent="0.4">
      <c r="A13" t="s">
        <v>125</v>
      </c>
      <c r="B13">
        <v>26.652000000000001</v>
      </c>
      <c r="C13">
        <v>58.829963640000003</v>
      </c>
      <c r="D13">
        <v>26.68416264</v>
      </c>
      <c r="E13">
        <v>32.145800999999999</v>
      </c>
      <c r="F13" s="20">
        <v>2.2073376722197202</v>
      </c>
      <c r="G13" t="s">
        <v>111</v>
      </c>
      <c r="H13" s="21">
        <v>20.859516360000001</v>
      </c>
    </row>
    <row r="14" spans="1:9" x14ac:dyDescent="0.4">
      <c r="A14" t="s">
        <v>126</v>
      </c>
      <c r="B14">
        <v>44.237200000000001</v>
      </c>
      <c r="C14">
        <v>80.748596770000006</v>
      </c>
      <c r="D14">
        <v>61.08697677</v>
      </c>
      <c r="E14">
        <v>19.661619999999999</v>
      </c>
      <c r="F14" s="20">
        <v>1.82535505796027</v>
      </c>
      <c r="G14" t="s">
        <v>123</v>
      </c>
      <c r="H14" s="21">
        <v>7.2834312299999899</v>
      </c>
    </row>
    <row r="15" spans="1:9" x14ac:dyDescent="0.4">
      <c r="A15" t="s">
        <v>127</v>
      </c>
      <c r="B15">
        <v>22.311399999999999</v>
      </c>
      <c r="C15">
        <v>34.910252675700001</v>
      </c>
      <c r="D15">
        <v>15.575557675700001</v>
      </c>
      <c r="E15">
        <v>19.334695</v>
      </c>
      <c r="F15" s="20">
        <v>1.5646823003352499</v>
      </c>
      <c r="G15" t="s">
        <v>123</v>
      </c>
      <c r="H15" s="21">
        <v>9.4894333242999895</v>
      </c>
    </row>
    <row r="16" spans="1:9" x14ac:dyDescent="0.4">
      <c r="A16" t="s">
        <v>128</v>
      </c>
      <c r="B16">
        <v>20.013500000000001</v>
      </c>
      <c r="C16">
        <v>32.734311093899997</v>
      </c>
      <c r="D16">
        <v>15.639713093899999</v>
      </c>
      <c r="E16">
        <v>17.094598000000001</v>
      </c>
      <c r="F16" s="20">
        <v>1.6356115169210801</v>
      </c>
      <c r="G16" t="s">
        <v>123</v>
      </c>
      <c r="H16" s="21">
        <v>7.0925539061</v>
      </c>
    </row>
    <row r="17" spans="1:8" x14ac:dyDescent="0.4">
      <c r="A17" t="s">
        <v>129</v>
      </c>
      <c r="B17">
        <v>480.03120000000001</v>
      </c>
      <c r="C17">
        <v>1883.4661171838</v>
      </c>
      <c r="D17">
        <v>1043.3225791837999</v>
      </c>
      <c r="E17">
        <v>840.14353800000004</v>
      </c>
      <c r="F17" s="20">
        <v>3.9236327080068998</v>
      </c>
      <c r="G17" t="s">
        <v>118</v>
      </c>
      <c r="H17" s="21">
        <v>8.0686275983000098</v>
      </c>
    </row>
    <row r="18" spans="1:8" x14ac:dyDescent="0.4">
      <c r="A18" t="s">
        <v>130</v>
      </c>
      <c r="B18">
        <v>279.64819999999997</v>
      </c>
      <c r="C18">
        <v>922.95014308580005</v>
      </c>
      <c r="D18">
        <v>584.38823408580004</v>
      </c>
      <c r="E18">
        <v>338.56190900000001</v>
      </c>
      <c r="F18" s="20">
        <v>3.3003972243905002</v>
      </c>
      <c r="G18" t="s">
        <v>118</v>
      </c>
      <c r="H18" s="21"/>
    </row>
    <row r="19" spans="1:8" x14ac:dyDescent="0.4">
      <c r="A19" t="s">
        <v>131</v>
      </c>
      <c r="B19">
        <v>37.157600000000002</v>
      </c>
      <c r="C19">
        <v>146.225234</v>
      </c>
      <c r="D19">
        <v>56.981271999999997</v>
      </c>
      <c r="E19">
        <v>89.243961999999996</v>
      </c>
      <c r="F19" s="20">
        <v>3.9352712231145199</v>
      </c>
      <c r="G19" t="s">
        <v>118</v>
      </c>
      <c r="H19" s="21"/>
    </row>
    <row r="20" spans="1:8" x14ac:dyDescent="0.4">
      <c r="A20" t="s">
        <v>132</v>
      </c>
      <c r="B20">
        <v>12.234299999999999</v>
      </c>
      <c r="C20">
        <v>45.906445063100001</v>
      </c>
      <c r="D20">
        <v>25.810556063100002</v>
      </c>
      <c r="E20">
        <v>20.095889</v>
      </c>
      <c r="F20" s="20">
        <v>3.7522739399148302</v>
      </c>
      <c r="G20" t="s">
        <v>118</v>
      </c>
      <c r="H20" s="21"/>
    </row>
    <row r="21" spans="1:8" x14ac:dyDescent="0.4">
      <c r="A21" t="s">
        <v>133</v>
      </c>
      <c r="B21">
        <v>23.0242</v>
      </c>
      <c r="C21">
        <v>203.68989434209999</v>
      </c>
      <c r="D21">
        <v>66.3724373421</v>
      </c>
      <c r="E21">
        <v>137.31745699999999</v>
      </c>
      <c r="F21" s="20">
        <v>8.8467740178638099</v>
      </c>
      <c r="G21" t="s">
        <v>118</v>
      </c>
      <c r="H21" s="21"/>
    </row>
    <row r="22" spans="1:8" x14ac:dyDescent="0.4">
      <c r="A22" t="s">
        <v>134</v>
      </c>
      <c r="B22">
        <v>28.929099999999998</v>
      </c>
      <c r="C22">
        <v>175.61699199239999</v>
      </c>
      <c r="D22">
        <v>108.3880899924</v>
      </c>
      <c r="E22">
        <v>67.228902000000005</v>
      </c>
      <c r="F22" s="20">
        <v>6.0705999147018099</v>
      </c>
      <c r="G22" t="s">
        <v>118</v>
      </c>
      <c r="H22" s="21"/>
    </row>
    <row r="23" spans="1:8" x14ac:dyDescent="0.4">
      <c r="A23" t="s">
        <v>135</v>
      </c>
      <c r="B23">
        <v>21.293299999999999</v>
      </c>
      <c r="C23">
        <v>127.402315</v>
      </c>
      <c r="D23">
        <v>50.752400000000002</v>
      </c>
      <c r="E23">
        <v>76.649914999999993</v>
      </c>
      <c r="F23" s="20">
        <v>5.9832113857410496</v>
      </c>
      <c r="G23" t="s">
        <v>118</v>
      </c>
      <c r="H23" s="21"/>
    </row>
    <row r="24" spans="1:8" x14ac:dyDescent="0.4">
      <c r="A24" t="s">
        <v>136</v>
      </c>
      <c r="B24">
        <v>23.021699999999999</v>
      </c>
      <c r="C24">
        <v>72.633024298699993</v>
      </c>
      <c r="D24">
        <v>38.289181298700001</v>
      </c>
      <c r="E24">
        <v>34.343843</v>
      </c>
      <c r="F24" s="20">
        <v>3.1549809222907101</v>
      </c>
      <c r="G24" t="s">
        <v>118</v>
      </c>
      <c r="H24" s="21"/>
    </row>
    <row r="25" spans="1:8" x14ac:dyDescent="0.4">
      <c r="A25" t="s">
        <v>137</v>
      </c>
      <c r="B25">
        <v>5.7888000000000002</v>
      </c>
      <c r="C25">
        <v>15.120192401700001</v>
      </c>
      <c r="D25">
        <v>3.0083224017000001</v>
      </c>
      <c r="E25">
        <v>12.11187</v>
      </c>
      <c r="F25" s="20">
        <v>2.6119735353959399</v>
      </c>
      <c r="G25" t="s">
        <v>111</v>
      </c>
      <c r="H25" s="21">
        <v>2.1883195983000001</v>
      </c>
    </row>
    <row r="26" spans="1:8" x14ac:dyDescent="0.4">
      <c r="A26" t="s">
        <v>138</v>
      </c>
      <c r="B26">
        <v>23.456600000000002</v>
      </c>
      <c r="C26">
        <v>64.254925999999998</v>
      </c>
      <c r="D26">
        <v>32.253286000000003</v>
      </c>
      <c r="E26">
        <v>32.001640000000002</v>
      </c>
      <c r="F26" s="20">
        <v>2.7393111533640799</v>
      </c>
      <c r="G26" t="s">
        <v>111</v>
      </c>
      <c r="H26" s="21">
        <v>5.8803080000000101</v>
      </c>
    </row>
    <row r="27" spans="1:8" x14ac:dyDescent="0.4">
      <c r="A27" t="s">
        <v>139</v>
      </c>
      <c r="B27">
        <v>25.477399999999999</v>
      </c>
      <c r="C27">
        <v>109.666951</v>
      </c>
      <c r="D27">
        <v>77.078800000000001</v>
      </c>
      <c r="E27">
        <v>32.588151000000003</v>
      </c>
      <c r="F27" s="20">
        <v>4.30447969573033</v>
      </c>
      <c r="G27" t="s">
        <v>118</v>
      </c>
      <c r="H27" s="21"/>
    </row>
    <row r="28" spans="1:8" x14ac:dyDescent="0.4">
      <c r="A28" t="s">
        <v>140</v>
      </c>
      <c r="B28">
        <v>439.55070000000001</v>
      </c>
      <c r="C28">
        <v>1117.6328741389</v>
      </c>
      <c r="D28">
        <v>481.73776513889999</v>
      </c>
      <c r="E28">
        <v>635.89510900000005</v>
      </c>
      <c r="F28" s="20">
        <v>2.5426711279015102</v>
      </c>
      <c r="G28" t="s">
        <v>111</v>
      </c>
      <c r="H28" s="21">
        <v>171.12730950400001</v>
      </c>
    </row>
    <row r="29" spans="1:8" x14ac:dyDescent="0.4">
      <c r="A29" t="s">
        <v>141</v>
      </c>
      <c r="B29">
        <v>95.713899999999995</v>
      </c>
      <c r="C29">
        <v>312.76885745120001</v>
      </c>
      <c r="D29">
        <v>163.58246945120001</v>
      </c>
      <c r="E29">
        <v>149.18638799999999</v>
      </c>
      <c r="F29" s="20">
        <v>3.2677475001144001</v>
      </c>
      <c r="G29" t="s">
        <v>118</v>
      </c>
      <c r="H29" s="21"/>
    </row>
    <row r="30" spans="1:8" x14ac:dyDescent="0.4">
      <c r="A30" t="s">
        <v>142</v>
      </c>
      <c r="B30">
        <v>33.543700000000001</v>
      </c>
      <c r="C30">
        <v>282.79535719170002</v>
      </c>
      <c r="D30">
        <v>99.524442191700004</v>
      </c>
      <c r="E30">
        <v>183.270915</v>
      </c>
      <c r="F30" s="20">
        <v>8.4306548529738805</v>
      </c>
      <c r="G30" t="s">
        <v>118</v>
      </c>
      <c r="H30" s="21"/>
    </row>
    <row r="31" spans="1:8" x14ac:dyDescent="0.4">
      <c r="A31" t="s">
        <v>143</v>
      </c>
      <c r="B31">
        <v>39.126600000000003</v>
      </c>
      <c r="C31">
        <v>95.800907104700002</v>
      </c>
      <c r="D31">
        <v>39.196794104699997</v>
      </c>
      <c r="E31">
        <v>56.604112999999998</v>
      </c>
      <c r="F31" s="20">
        <v>2.4484853553515999</v>
      </c>
      <c r="G31" t="s">
        <v>111</v>
      </c>
      <c r="H31" s="21">
        <v>21.187626895299999</v>
      </c>
    </row>
    <row r="32" spans="1:8" x14ac:dyDescent="0.4">
      <c r="A32" t="s">
        <v>144</v>
      </c>
      <c r="B32">
        <v>20.003599999999999</v>
      </c>
      <c r="C32">
        <v>22.6265957122</v>
      </c>
      <c r="D32">
        <v>10.649416712200001</v>
      </c>
      <c r="E32">
        <v>11.977179</v>
      </c>
      <c r="F32" s="20">
        <v>1.13112618289708</v>
      </c>
      <c r="G32" t="s">
        <v>113</v>
      </c>
      <c r="H32" s="21">
        <v>17.1805682878</v>
      </c>
    </row>
    <row r="33" spans="1:8" x14ac:dyDescent="0.4">
      <c r="A33" t="s">
        <v>145</v>
      </c>
      <c r="B33">
        <v>19.0838</v>
      </c>
      <c r="C33">
        <v>21.072641859400001</v>
      </c>
      <c r="D33">
        <v>7.4281288594000001</v>
      </c>
      <c r="E33">
        <v>13.644513</v>
      </c>
      <c r="F33" s="20">
        <v>1.1042162388727601</v>
      </c>
      <c r="G33" t="s">
        <v>113</v>
      </c>
      <c r="H33" s="21">
        <v>16.9041201406</v>
      </c>
    </row>
    <row r="34" spans="1:8" x14ac:dyDescent="0.4">
      <c r="A34" t="s">
        <v>146</v>
      </c>
      <c r="B34">
        <v>35.425600000000003</v>
      </c>
      <c r="C34">
        <v>48.391114530000003</v>
      </c>
      <c r="D34">
        <v>19.012868529999999</v>
      </c>
      <c r="E34">
        <v>29.378246000000001</v>
      </c>
      <c r="F34" s="20">
        <v>1.3659927998396599</v>
      </c>
      <c r="G34" t="s">
        <v>123</v>
      </c>
      <c r="H34" s="21">
        <v>22.10582947</v>
      </c>
    </row>
    <row r="35" spans="1:8" x14ac:dyDescent="0.4">
      <c r="A35" t="s">
        <v>147</v>
      </c>
      <c r="B35">
        <v>36.5214</v>
      </c>
      <c r="C35">
        <v>48.296743706199997</v>
      </c>
      <c r="D35">
        <v>16.911251706200002</v>
      </c>
      <c r="E35">
        <v>31.385491999999999</v>
      </c>
      <c r="F35" s="20">
        <v>1.32242311921777</v>
      </c>
      <c r="G35" t="s">
        <v>123</v>
      </c>
      <c r="H35" s="21">
        <v>24.380842293800001</v>
      </c>
    </row>
    <row r="36" spans="1:8" x14ac:dyDescent="0.4">
      <c r="A36" t="s">
        <v>148</v>
      </c>
      <c r="B36">
        <v>21.077200000000001</v>
      </c>
      <c r="C36">
        <v>26.051316771100002</v>
      </c>
      <c r="D36">
        <v>10.3423787711</v>
      </c>
      <c r="E36">
        <v>15.708938</v>
      </c>
      <c r="F36" s="20">
        <v>1.2359951402985201</v>
      </c>
      <c r="G36" t="s">
        <v>113</v>
      </c>
      <c r="H36" s="21">
        <v>15.892311228900001</v>
      </c>
    </row>
    <row r="37" spans="1:8" x14ac:dyDescent="0.4">
      <c r="A37" t="s">
        <v>149</v>
      </c>
      <c r="B37">
        <v>27.587700000000002</v>
      </c>
      <c r="C37">
        <v>51.053401123500002</v>
      </c>
      <c r="D37">
        <v>17.7817361235</v>
      </c>
      <c r="E37">
        <v>33.271664999999999</v>
      </c>
      <c r="F37" s="20">
        <v>1.8505856277797701</v>
      </c>
      <c r="G37" t="s">
        <v>123</v>
      </c>
      <c r="H37" s="21">
        <v>3.8461218764999998</v>
      </c>
    </row>
    <row r="38" spans="1:8" x14ac:dyDescent="0.4">
      <c r="A38" t="s">
        <v>150</v>
      </c>
      <c r="B38">
        <v>14.1296</v>
      </c>
      <c r="C38">
        <v>24.417192</v>
      </c>
      <c r="D38">
        <v>11.423163000000001</v>
      </c>
      <c r="E38">
        <v>12.994028999999999</v>
      </c>
      <c r="F38" s="20">
        <v>1.7280879855056099</v>
      </c>
      <c r="G38" t="s">
        <v>123</v>
      </c>
      <c r="H38" s="21">
        <v>3.7007119999999998</v>
      </c>
    </row>
    <row r="39" spans="1:8" x14ac:dyDescent="0.4">
      <c r="A39" t="s">
        <v>151</v>
      </c>
      <c r="B39">
        <v>15.5069</v>
      </c>
      <c r="C39">
        <v>26.8975681999</v>
      </c>
      <c r="D39">
        <v>12.0537871999</v>
      </c>
      <c r="E39">
        <v>14.843781</v>
      </c>
      <c r="F39" s="20">
        <v>1.7345548239751301</v>
      </c>
      <c r="G39" t="s">
        <v>123</v>
      </c>
      <c r="H39" s="21">
        <v>3.9611628000999999</v>
      </c>
    </row>
    <row r="40" spans="1:8" x14ac:dyDescent="0.4">
      <c r="A40" t="s">
        <v>152</v>
      </c>
      <c r="B40">
        <v>45.244599999999998</v>
      </c>
      <c r="C40">
        <v>82.457014849700002</v>
      </c>
      <c r="D40">
        <v>34.8083868497</v>
      </c>
      <c r="E40">
        <v>47.648628000000002</v>
      </c>
      <c r="F40" s="20">
        <v>1.8224719601830901</v>
      </c>
      <c r="G40" t="s">
        <v>123</v>
      </c>
      <c r="H40" s="21">
        <v>7.5797391502999902</v>
      </c>
    </row>
    <row r="41" spans="1:8" x14ac:dyDescent="0.4">
      <c r="A41" t="s">
        <v>153</v>
      </c>
      <c r="B41">
        <v>36.586100000000002</v>
      </c>
      <c r="C41">
        <v>75.004163639300003</v>
      </c>
      <c r="D41">
        <v>39.022941639300001</v>
      </c>
      <c r="E41">
        <v>35.981222000000002</v>
      </c>
      <c r="F41" s="20">
        <v>2.0500726680159902</v>
      </c>
      <c r="G41" t="s">
        <v>111</v>
      </c>
      <c r="H41" s="21">
        <v>34.3882753607</v>
      </c>
    </row>
    <row r="42" spans="1:8" x14ac:dyDescent="0.4">
      <c r="A42" t="s">
        <v>154</v>
      </c>
      <c r="B42">
        <v>300.03230000000002</v>
      </c>
      <c r="C42">
        <v>499.95259987629998</v>
      </c>
      <c r="D42">
        <v>360.97990887629999</v>
      </c>
      <c r="E42">
        <v>138.972691</v>
      </c>
      <c r="F42" s="20">
        <v>1.66632925813754</v>
      </c>
      <c r="G42" t="s">
        <v>123</v>
      </c>
      <c r="H42" s="21">
        <v>159.4563331473</v>
      </c>
    </row>
    <row r="43" spans="1:8" x14ac:dyDescent="0.4">
      <c r="A43" t="s">
        <v>155</v>
      </c>
      <c r="B43">
        <v>69.521000000000001</v>
      </c>
      <c r="C43">
        <v>119.938218948</v>
      </c>
      <c r="D43">
        <v>109.19673694799999</v>
      </c>
      <c r="E43">
        <v>10.741482</v>
      </c>
      <c r="F43" s="20">
        <v>1.72520848301952</v>
      </c>
      <c r="G43" t="s">
        <v>123</v>
      </c>
      <c r="H43" s="21">
        <v>18.408571051999999</v>
      </c>
    </row>
    <row r="44" spans="1:8" x14ac:dyDescent="0.4">
      <c r="A44" t="s">
        <v>156</v>
      </c>
      <c r="B44">
        <v>55.767800000000001</v>
      </c>
      <c r="C44">
        <v>46.016944000000002</v>
      </c>
      <c r="D44">
        <v>28.839753999999999</v>
      </c>
      <c r="E44">
        <v>17.17719</v>
      </c>
      <c r="F44" s="20">
        <v>0.82515257908685702</v>
      </c>
      <c r="G44" t="s">
        <v>113</v>
      </c>
      <c r="H44" s="21">
        <v>64.960977999999997</v>
      </c>
    </row>
    <row r="45" spans="1:8" x14ac:dyDescent="0.4">
      <c r="A45" t="s">
        <v>157</v>
      </c>
      <c r="B45">
        <v>35.398000000000003</v>
      </c>
      <c r="C45">
        <v>49.1792715849</v>
      </c>
      <c r="D45">
        <v>21.2934185849</v>
      </c>
      <c r="E45">
        <v>27.885853000000001</v>
      </c>
      <c r="F45" s="20">
        <v>1.38932345287587</v>
      </c>
      <c r="G45" t="s">
        <v>123</v>
      </c>
      <c r="H45" s="21">
        <v>21.262748415099999</v>
      </c>
    </row>
    <row r="46" spans="1:8" x14ac:dyDescent="0.4">
      <c r="A46" t="s">
        <v>158</v>
      </c>
      <c r="B46">
        <v>50.909399999999998</v>
      </c>
      <c r="C46">
        <v>83.383182500000004</v>
      </c>
      <c r="D46">
        <v>50.387232500000003</v>
      </c>
      <c r="E46">
        <v>32.995950000000001</v>
      </c>
      <c r="F46" s="20">
        <v>1.6378739977293</v>
      </c>
      <c r="G46" t="s">
        <v>123</v>
      </c>
      <c r="H46" s="21">
        <v>17.926523499999998</v>
      </c>
    </row>
    <row r="47" spans="1:8" x14ac:dyDescent="0.4">
      <c r="A47" t="s">
        <v>159</v>
      </c>
      <c r="B47">
        <v>35.0002</v>
      </c>
      <c r="C47">
        <v>42.3448753686</v>
      </c>
      <c r="D47">
        <v>21.630485368599999</v>
      </c>
      <c r="E47">
        <v>20.714390000000002</v>
      </c>
      <c r="F47" s="20">
        <v>1.2098466685504701</v>
      </c>
      <c r="G47" t="s">
        <v>123</v>
      </c>
      <c r="H47" s="21">
        <v>27.305522631399999</v>
      </c>
    </row>
    <row r="48" spans="1:8" x14ac:dyDescent="0.4">
      <c r="A48" t="s">
        <v>160</v>
      </c>
      <c r="B48">
        <v>38.0381</v>
      </c>
      <c r="C48">
        <v>104.1419294512</v>
      </c>
      <c r="D48">
        <v>97.4258304512</v>
      </c>
      <c r="E48">
        <v>6.7160989999999998</v>
      </c>
      <c r="F48" s="20">
        <v>2.73783205394591</v>
      </c>
      <c r="G48" t="s">
        <v>111</v>
      </c>
      <c r="H48" s="21">
        <v>9.5919895488000009</v>
      </c>
    </row>
    <row r="49" spans="1:8" x14ac:dyDescent="0.4">
      <c r="A49" t="s">
        <v>161</v>
      </c>
      <c r="B49">
        <v>15.3978</v>
      </c>
      <c r="C49">
        <v>54.948178023600001</v>
      </c>
      <c r="D49">
        <v>32.206451023600003</v>
      </c>
      <c r="E49">
        <v>22.741727000000001</v>
      </c>
      <c r="F49" s="20">
        <v>3.5685733042122898</v>
      </c>
      <c r="G49" t="s">
        <v>118</v>
      </c>
      <c r="H49" s="21"/>
    </row>
    <row r="50" spans="1:8" x14ac:dyDescent="0.4">
      <c r="A50" t="s">
        <v>162</v>
      </c>
      <c r="B50">
        <v>405.10930000000002</v>
      </c>
      <c r="C50">
        <v>1099.2787720373999</v>
      </c>
      <c r="D50">
        <v>577.03081903739997</v>
      </c>
      <c r="E50">
        <v>522.24795300000005</v>
      </c>
      <c r="F50" s="20">
        <v>2.7135362531479799</v>
      </c>
      <c r="G50" t="s">
        <v>111</v>
      </c>
      <c r="H50" s="21">
        <v>141.8589016917</v>
      </c>
    </row>
    <row r="51" spans="1:8" x14ac:dyDescent="0.4">
      <c r="A51" t="s">
        <v>163</v>
      </c>
      <c r="B51">
        <v>126.8964</v>
      </c>
      <c r="C51">
        <v>374.59924226549998</v>
      </c>
      <c r="D51">
        <v>238.6227382655</v>
      </c>
      <c r="E51">
        <v>135.97650400000001</v>
      </c>
      <c r="F51" s="20">
        <v>2.9520084278632002</v>
      </c>
      <c r="G51" t="s">
        <v>111</v>
      </c>
      <c r="H51" s="21">
        <v>4.8209937345000604</v>
      </c>
    </row>
    <row r="52" spans="1:8" x14ac:dyDescent="0.4">
      <c r="A52" t="s">
        <v>164</v>
      </c>
      <c r="B52">
        <v>47.5869</v>
      </c>
      <c r="C52">
        <v>149.29828609270001</v>
      </c>
      <c r="D52">
        <v>77.329877092700002</v>
      </c>
      <c r="E52">
        <v>71.968408999999994</v>
      </c>
      <c r="F52" s="20">
        <v>3.1373820545717401</v>
      </c>
      <c r="G52" t="s">
        <v>118</v>
      </c>
      <c r="H52" s="21"/>
    </row>
    <row r="53" spans="1:8" x14ac:dyDescent="0.4">
      <c r="A53" t="s">
        <v>165</v>
      </c>
      <c r="B53">
        <v>19.715599999999998</v>
      </c>
      <c r="C53">
        <v>124.70815563639999</v>
      </c>
      <c r="D53">
        <v>80.033963636400003</v>
      </c>
      <c r="E53">
        <v>44.674191999999998</v>
      </c>
      <c r="F53" s="20">
        <v>6.3253543202540099</v>
      </c>
      <c r="G53" t="s">
        <v>118</v>
      </c>
      <c r="H53" s="21"/>
    </row>
    <row r="54" spans="1:8" x14ac:dyDescent="0.4">
      <c r="A54" t="s">
        <v>166</v>
      </c>
      <c r="B54">
        <v>35.2316</v>
      </c>
      <c r="C54">
        <v>73.428661288800001</v>
      </c>
      <c r="D54">
        <v>20.7682842888</v>
      </c>
      <c r="E54">
        <v>52.660376999999997</v>
      </c>
      <c r="F54" s="20">
        <v>2.0841704971900201</v>
      </c>
      <c r="G54" t="s">
        <v>111</v>
      </c>
      <c r="H54" s="21">
        <v>31.913822711200002</v>
      </c>
    </row>
    <row r="55" spans="1:8" x14ac:dyDescent="0.4">
      <c r="A55" t="s">
        <v>167</v>
      </c>
      <c r="B55">
        <v>42.911099999999998</v>
      </c>
      <c r="C55">
        <v>79.947423908800005</v>
      </c>
      <c r="D55">
        <v>36.488045908799997</v>
      </c>
      <c r="E55">
        <v>43.459378000000001</v>
      </c>
      <c r="F55" s="20">
        <v>1.86309425553761</v>
      </c>
      <c r="G55" t="s">
        <v>123</v>
      </c>
      <c r="H55" s="21">
        <v>5.4456650911999898</v>
      </c>
    </row>
    <row r="56" spans="1:8" x14ac:dyDescent="0.4">
      <c r="A56" t="s">
        <v>168</v>
      </c>
      <c r="B56">
        <v>19.2376</v>
      </c>
      <c r="C56">
        <v>48.311188418500002</v>
      </c>
      <c r="D56">
        <v>19.324239418499999</v>
      </c>
      <c r="E56">
        <v>28.986948999999999</v>
      </c>
      <c r="F56" s="20">
        <v>2.5112897876294298</v>
      </c>
      <c r="G56" t="s">
        <v>111</v>
      </c>
      <c r="H56" s="21">
        <v>9.2092355814999998</v>
      </c>
    </row>
    <row r="57" spans="1:8" x14ac:dyDescent="0.4">
      <c r="A57" t="s">
        <v>169</v>
      </c>
      <c r="B57">
        <v>37.590600000000002</v>
      </c>
      <c r="C57">
        <v>94.034032540499993</v>
      </c>
      <c r="D57">
        <v>37.036545540500001</v>
      </c>
      <c r="E57">
        <v>56.997487</v>
      </c>
      <c r="F57" s="20">
        <v>2.5015305033838202</v>
      </c>
      <c r="G57" t="s">
        <v>111</v>
      </c>
      <c r="H57" s="21">
        <v>18.361861459499998</v>
      </c>
    </row>
    <row r="58" spans="1:8" x14ac:dyDescent="0.4">
      <c r="A58" t="s">
        <v>170</v>
      </c>
      <c r="B58">
        <v>41.549799999999998</v>
      </c>
      <c r="C58">
        <v>85.095070299900001</v>
      </c>
      <c r="D58">
        <v>37.389249299900001</v>
      </c>
      <c r="E58">
        <v>47.705821</v>
      </c>
      <c r="F58" s="20">
        <v>2.0480259904957401</v>
      </c>
      <c r="G58" t="s">
        <v>111</v>
      </c>
      <c r="H58" s="21">
        <v>39.138831700099999</v>
      </c>
    </row>
    <row r="59" spans="1:8" x14ac:dyDescent="0.4">
      <c r="A59" t="s">
        <v>171</v>
      </c>
      <c r="B59">
        <v>34.389699999999998</v>
      </c>
      <c r="C59">
        <v>69.856711586299994</v>
      </c>
      <c r="D59">
        <v>30.0378755863</v>
      </c>
      <c r="E59">
        <v>39.818835999999997</v>
      </c>
      <c r="F59" s="20">
        <v>2.0313265770361499</v>
      </c>
      <c r="G59" t="s">
        <v>111</v>
      </c>
      <c r="H59" s="21">
        <v>32.968491413700001</v>
      </c>
    </row>
    <row r="60" spans="1:8" x14ac:dyDescent="0.4">
      <c r="A60" t="s">
        <v>172</v>
      </c>
      <c r="B60">
        <v>789.03769999999997</v>
      </c>
      <c r="C60">
        <v>1291.8027929225</v>
      </c>
      <c r="D60">
        <v>564.53242392250002</v>
      </c>
      <c r="E60">
        <v>727.27036899999996</v>
      </c>
      <c r="F60" s="20">
        <v>1.6371876691348199</v>
      </c>
      <c r="G60" t="s">
        <v>123</v>
      </c>
      <c r="H60" s="21">
        <v>436.10263007750001</v>
      </c>
    </row>
    <row r="61" spans="1:8" x14ac:dyDescent="0.4">
      <c r="A61" t="s">
        <v>173</v>
      </c>
      <c r="B61">
        <v>226.63480000000001</v>
      </c>
      <c r="C61">
        <v>256.2871008962</v>
      </c>
      <c r="D61">
        <v>115.0267048962</v>
      </c>
      <c r="E61">
        <v>141.26039599999999</v>
      </c>
      <c r="F61" s="20">
        <v>1.13083736873684</v>
      </c>
      <c r="G61" t="s">
        <v>113</v>
      </c>
      <c r="H61" s="21">
        <v>194.7161511038</v>
      </c>
    </row>
    <row r="62" spans="1:8" x14ac:dyDescent="0.4">
      <c r="A62" t="s">
        <v>174</v>
      </c>
      <c r="B62">
        <v>71.280299999999997</v>
      </c>
      <c r="C62">
        <v>224.94969699999999</v>
      </c>
      <c r="D62">
        <v>84.691635000000005</v>
      </c>
      <c r="E62">
        <v>140.258062</v>
      </c>
      <c r="F62" s="20">
        <v>3.1558466645061798</v>
      </c>
      <c r="G62" t="s">
        <v>118</v>
      </c>
      <c r="H62" s="21"/>
    </row>
    <row r="63" spans="1:8" x14ac:dyDescent="0.4">
      <c r="A63" t="s">
        <v>175</v>
      </c>
      <c r="B63">
        <v>80.159499999999994</v>
      </c>
      <c r="C63">
        <v>136.74321479549999</v>
      </c>
      <c r="D63">
        <v>16.6061617955</v>
      </c>
      <c r="E63">
        <v>120.13705299999999</v>
      </c>
      <c r="F63" s="20">
        <v>1.7058890686132</v>
      </c>
      <c r="G63" t="s">
        <v>123</v>
      </c>
      <c r="H63" s="21">
        <v>22.774190204500002</v>
      </c>
    </row>
    <row r="64" spans="1:8" x14ac:dyDescent="0.4">
      <c r="A64" t="s">
        <v>176</v>
      </c>
      <c r="B64">
        <v>39.018599999999999</v>
      </c>
      <c r="C64">
        <v>69.545983199999995</v>
      </c>
      <c r="D64">
        <v>43.180878200000002</v>
      </c>
      <c r="E64">
        <v>26.365105</v>
      </c>
      <c r="F64" s="20">
        <v>1.78238028017407</v>
      </c>
      <c r="G64" t="s">
        <v>123</v>
      </c>
      <c r="H64" s="21">
        <v>8.1010308000000109</v>
      </c>
    </row>
    <row r="65" spans="1:8" x14ac:dyDescent="0.4">
      <c r="A65" t="s">
        <v>177</v>
      </c>
      <c r="B65">
        <v>49.071199999999997</v>
      </c>
      <c r="C65">
        <v>79.394805954999995</v>
      </c>
      <c r="D65">
        <v>29.996216955000001</v>
      </c>
      <c r="E65">
        <v>49.398589000000001</v>
      </c>
      <c r="F65" s="20">
        <v>1.61795118022384</v>
      </c>
      <c r="G65" t="s">
        <v>123</v>
      </c>
      <c r="H65" s="21">
        <v>18.256882045000001</v>
      </c>
    </row>
    <row r="66" spans="1:8" x14ac:dyDescent="0.4">
      <c r="A66" t="s">
        <v>178</v>
      </c>
      <c r="B66">
        <v>38.7791</v>
      </c>
      <c r="C66">
        <v>80.333088000000004</v>
      </c>
      <c r="D66">
        <v>69.272346999999996</v>
      </c>
      <c r="E66">
        <v>11.060741</v>
      </c>
      <c r="F66" s="20">
        <v>2.0715562764478799</v>
      </c>
      <c r="G66" t="s">
        <v>111</v>
      </c>
      <c r="H66" s="21">
        <v>35.616421000000003</v>
      </c>
    </row>
    <row r="67" spans="1:8" x14ac:dyDescent="0.4">
      <c r="A67" t="s">
        <v>179</v>
      </c>
      <c r="B67">
        <v>35.839399999999998</v>
      </c>
      <c r="C67">
        <v>71.059504000000004</v>
      </c>
      <c r="D67">
        <v>25.143969999999999</v>
      </c>
      <c r="E67">
        <v>45.915534000000001</v>
      </c>
      <c r="F67" s="20">
        <v>1.9827202464327001</v>
      </c>
      <c r="G67" t="s">
        <v>111</v>
      </c>
      <c r="H67" s="21">
        <v>36.100301999999999</v>
      </c>
    </row>
    <row r="68" spans="1:8" x14ac:dyDescent="0.4">
      <c r="A68" t="s">
        <v>180</v>
      </c>
      <c r="B68">
        <v>39.521999999999998</v>
      </c>
      <c r="C68">
        <v>78.355541000000002</v>
      </c>
      <c r="D68">
        <v>33.463054999999997</v>
      </c>
      <c r="E68">
        <v>44.892485999999998</v>
      </c>
      <c r="F68" s="20">
        <v>1.98258036030565</v>
      </c>
      <c r="G68" t="s">
        <v>123</v>
      </c>
      <c r="H68" s="21">
        <v>0.29323899999999498</v>
      </c>
    </row>
    <row r="69" spans="1:8" x14ac:dyDescent="0.4">
      <c r="A69" t="s">
        <v>181</v>
      </c>
      <c r="B69">
        <v>35.076300000000003</v>
      </c>
      <c r="C69">
        <v>43.188105880000002</v>
      </c>
      <c r="D69">
        <v>25.610806879999998</v>
      </c>
      <c r="E69">
        <v>17.577299</v>
      </c>
      <c r="F69" s="20">
        <v>1.2312617317105901</v>
      </c>
      <c r="G69" t="s">
        <v>123</v>
      </c>
      <c r="H69" s="21">
        <v>26.613731120000001</v>
      </c>
    </row>
    <row r="70" spans="1:8" x14ac:dyDescent="0.4">
      <c r="A70" t="s">
        <v>182</v>
      </c>
      <c r="B70">
        <v>30.515899999999998</v>
      </c>
      <c r="C70">
        <v>60.476757999999997</v>
      </c>
      <c r="D70">
        <v>25.925526999999999</v>
      </c>
      <c r="E70">
        <v>34.551231000000001</v>
      </c>
      <c r="F70" s="20">
        <v>1.98181138357381</v>
      </c>
      <c r="G70" t="s">
        <v>123</v>
      </c>
      <c r="H70" s="21">
        <v>0.249882999999997</v>
      </c>
    </row>
    <row r="71" spans="1:8" x14ac:dyDescent="0.4">
      <c r="A71" t="s">
        <v>183</v>
      </c>
      <c r="B71">
        <v>34.509399999999999</v>
      </c>
      <c r="C71">
        <v>64.322147999999999</v>
      </c>
      <c r="D71">
        <v>30.284255000000002</v>
      </c>
      <c r="E71">
        <v>34.037892999999997</v>
      </c>
      <c r="F71" s="20">
        <v>1.8639022411285</v>
      </c>
      <c r="G71" t="s">
        <v>123</v>
      </c>
      <c r="H71" s="21">
        <v>4.3515579999999998</v>
      </c>
    </row>
    <row r="72" spans="1:8" x14ac:dyDescent="0.4">
      <c r="A72" t="s">
        <v>184</v>
      </c>
      <c r="B72">
        <v>48.647300000000001</v>
      </c>
      <c r="C72">
        <v>59.6317651528</v>
      </c>
      <c r="D72">
        <v>30.743913152800001</v>
      </c>
      <c r="E72">
        <v>28.887851999999999</v>
      </c>
      <c r="F72" s="20">
        <v>1.22579804331998</v>
      </c>
      <c r="G72" t="s">
        <v>123</v>
      </c>
      <c r="H72" s="21">
        <v>37.176361847199999</v>
      </c>
    </row>
    <row r="73" spans="1:8" x14ac:dyDescent="0.4">
      <c r="A73" t="s">
        <v>185</v>
      </c>
      <c r="B73">
        <v>59.983899999999998</v>
      </c>
      <c r="C73">
        <v>67.515081042999995</v>
      </c>
      <c r="D73">
        <v>34.586953043000001</v>
      </c>
      <c r="E73">
        <v>32.928128000000001</v>
      </c>
      <c r="F73" s="20">
        <v>1.12555337420541</v>
      </c>
      <c r="G73" t="s">
        <v>113</v>
      </c>
      <c r="H73" s="21">
        <v>51.852879956999999</v>
      </c>
    </row>
    <row r="74" spans="1:8" x14ac:dyDescent="0.4">
      <c r="A74" t="s">
        <v>186</v>
      </c>
      <c r="B74">
        <v>294.38619999999997</v>
      </c>
      <c r="C74">
        <v>646.53654854590002</v>
      </c>
      <c r="D74">
        <v>431.83744854589997</v>
      </c>
      <c r="E74">
        <v>214.69909999999999</v>
      </c>
      <c r="F74" s="20">
        <v>2.19621894146499</v>
      </c>
      <c r="G74" t="s">
        <v>111</v>
      </c>
      <c r="H74" s="21">
        <v>146.14866556039999</v>
      </c>
    </row>
    <row r="75" spans="1:8" x14ac:dyDescent="0.4">
      <c r="A75" t="s">
        <v>187</v>
      </c>
      <c r="B75">
        <v>58.639099999999999</v>
      </c>
      <c r="C75">
        <v>140.5306915928</v>
      </c>
      <c r="D75">
        <v>102.8238615928</v>
      </c>
      <c r="E75">
        <v>37.706829999999997</v>
      </c>
      <c r="F75" s="20">
        <v>2.3965356151919099</v>
      </c>
      <c r="G75" t="s">
        <v>111</v>
      </c>
      <c r="H75" s="21">
        <v>34.800217407200002</v>
      </c>
    </row>
    <row r="76" spans="1:8" x14ac:dyDescent="0.4">
      <c r="A76" t="s">
        <v>188</v>
      </c>
      <c r="B76">
        <v>47.572099999999999</v>
      </c>
      <c r="C76">
        <v>158.3452951063</v>
      </c>
      <c r="D76">
        <v>114.5396451063</v>
      </c>
      <c r="E76">
        <v>43.80565</v>
      </c>
      <c r="F76" s="20">
        <v>3.3285327977175698</v>
      </c>
      <c r="G76" t="s">
        <v>118</v>
      </c>
      <c r="H76" s="21"/>
    </row>
    <row r="77" spans="1:8" x14ac:dyDescent="0.4">
      <c r="A77" t="s">
        <v>189</v>
      </c>
      <c r="B77">
        <v>14.932499999999999</v>
      </c>
      <c r="C77">
        <v>30.042152188500001</v>
      </c>
      <c r="D77">
        <v>15.2939831885</v>
      </c>
      <c r="E77">
        <v>14.748169000000001</v>
      </c>
      <c r="F77" s="20">
        <v>2.01186353179307</v>
      </c>
      <c r="G77" t="s">
        <v>111</v>
      </c>
      <c r="H77" s="21">
        <v>14.606022811500001</v>
      </c>
    </row>
    <row r="78" spans="1:8" x14ac:dyDescent="0.4">
      <c r="A78" t="s">
        <v>190</v>
      </c>
      <c r="B78">
        <v>19.587399999999999</v>
      </c>
      <c r="C78">
        <v>66.448285999999996</v>
      </c>
      <c r="D78">
        <v>29.266372</v>
      </c>
      <c r="E78">
        <v>37.181913999999999</v>
      </c>
      <c r="F78" s="20">
        <v>3.3923995017204902</v>
      </c>
      <c r="G78" t="s">
        <v>118</v>
      </c>
      <c r="H78" s="21"/>
    </row>
    <row r="79" spans="1:8" x14ac:dyDescent="0.4">
      <c r="A79" t="s">
        <v>191</v>
      </c>
      <c r="B79">
        <v>13.4</v>
      </c>
      <c r="C79">
        <v>15.917407706100001</v>
      </c>
      <c r="D79">
        <v>9.8782817060999992</v>
      </c>
      <c r="E79">
        <v>6.0391260000000004</v>
      </c>
      <c r="F79" s="20">
        <v>1.1878662467238801</v>
      </c>
      <c r="G79" t="s">
        <v>113</v>
      </c>
      <c r="H79" s="21">
        <v>10.7485922939</v>
      </c>
    </row>
    <row r="80" spans="1:8" x14ac:dyDescent="0.4">
      <c r="A80" t="s">
        <v>192</v>
      </c>
      <c r="B80">
        <v>33.157400000000003</v>
      </c>
      <c r="C80">
        <v>34.252190712999997</v>
      </c>
      <c r="D80">
        <v>24.324940713</v>
      </c>
      <c r="E80">
        <v>9.9272500000000008</v>
      </c>
      <c r="F80" s="20">
        <v>1.0330179903430301</v>
      </c>
      <c r="G80" t="s">
        <v>113</v>
      </c>
      <c r="H80" s="21">
        <v>31.731035287000001</v>
      </c>
    </row>
    <row r="81" spans="1:8" x14ac:dyDescent="0.4">
      <c r="A81" t="s">
        <v>193</v>
      </c>
      <c r="B81">
        <v>28.291699999999999</v>
      </c>
      <c r="C81">
        <v>42.047536003700003</v>
      </c>
      <c r="D81">
        <v>35.079176003699999</v>
      </c>
      <c r="E81">
        <v>6.9683599999999997</v>
      </c>
      <c r="F81" s="20">
        <v>1.4862145436187999</v>
      </c>
      <c r="G81" t="s">
        <v>123</v>
      </c>
      <c r="H81" s="21">
        <v>14.2529469963</v>
      </c>
    </row>
    <row r="82" spans="1:8" x14ac:dyDescent="0.4">
      <c r="A82" t="s">
        <v>194</v>
      </c>
      <c r="B82">
        <v>14.150600000000001</v>
      </c>
      <c r="C82">
        <v>22.754909467200001</v>
      </c>
      <c r="D82">
        <v>13.8668424672</v>
      </c>
      <c r="E82">
        <v>8.8880669999999995</v>
      </c>
      <c r="F82" s="20">
        <v>1.60805262442582</v>
      </c>
      <c r="G82" t="s">
        <v>123</v>
      </c>
      <c r="H82" s="21">
        <v>5.4047845327999999</v>
      </c>
    </row>
    <row r="83" spans="1:8" x14ac:dyDescent="0.4">
      <c r="A83" t="s">
        <v>195</v>
      </c>
      <c r="B83">
        <v>22.516500000000001</v>
      </c>
      <c r="C83">
        <v>37.619257059399999</v>
      </c>
      <c r="D83">
        <v>28.0874900594</v>
      </c>
      <c r="E83">
        <v>9.5317670000000003</v>
      </c>
      <c r="F83" s="20">
        <v>1.6707417697866001</v>
      </c>
      <c r="G83" t="s">
        <v>123</v>
      </c>
      <c r="H83" s="21">
        <v>7.1885779406000001</v>
      </c>
    </row>
    <row r="84" spans="1:8" x14ac:dyDescent="0.4">
      <c r="A84" t="s">
        <v>196</v>
      </c>
      <c r="B84">
        <v>16.483799999999999</v>
      </c>
      <c r="C84">
        <v>41.102462708600001</v>
      </c>
      <c r="D84">
        <v>23.0181577086</v>
      </c>
      <c r="E84">
        <v>18.084305000000001</v>
      </c>
      <c r="F84" s="20">
        <v>2.4935065160096599</v>
      </c>
      <c r="G84" t="s">
        <v>111</v>
      </c>
      <c r="H84" s="21">
        <v>8.1840992914000008</v>
      </c>
    </row>
    <row r="85" spans="1:8" x14ac:dyDescent="0.4">
      <c r="A85" t="s">
        <v>197</v>
      </c>
      <c r="B85">
        <v>10.2295</v>
      </c>
      <c r="C85">
        <v>22.607136000000001</v>
      </c>
      <c r="D85">
        <v>15.9184</v>
      </c>
      <c r="E85">
        <v>6.6887359999999996</v>
      </c>
      <c r="F85" s="20">
        <v>2.20999423236717</v>
      </c>
      <c r="G85" t="s">
        <v>111</v>
      </c>
      <c r="H85" s="21">
        <v>7.979069</v>
      </c>
    </row>
    <row r="86" spans="1:8" x14ac:dyDescent="0.4">
      <c r="A86" t="s">
        <v>198</v>
      </c>
      <c r="B86">
        <v>15.425599999999999</v>
      </c>
      <c r="C86">
        <v>34.869224000300001</v>
      </c>
      <c r="D86">
        <v>19.740298000300001</v>
      </c>
      <c r="E86">
        <v>15.128926</v>
      </c>
      <c r="F86" s="20">
        <v>2.2604776475663799</v>
      </c>
      <c r="G86" t="s">
        <v>111</v>
      </c>
      <c r="H86" s="21">
        <v>11.2533199997</v>
      </c>
    </row>
    <row r="87" spans="1:8" x14ac:dyDescent="0.4">
      <c r="A87" t="s">
        <v>199</v>
      </c>
      <c r="B87">
        <v>441.29480000000001</v>
      </c>
      <c r="C87">
        <v>1311.3051235518001</v>
      </c>
      <c r="D87">
        <v>742.80060055180002</v>
      </c>
      <c r="E87">
        <v>568.50452299999995</v>
      </c>
      <c r="F87" s="20">
        <v>2.9714946189073599</v>
      </c>
      <c r="G87" t="s">
        <v>111</v>
      </c>
      <c r="H87" s="21">
        <v>176.24655060090001</v>
      </c>
    </row>
    <row r="88" spans="1:8" x14ac:dyDescent="0.4">
      <c r="A88" t="s">
        <v>200</v>
      </c>
      <c r="B88">
        <v>79.462199999999996</v>
      </c>
      <c r="C88">
        <v>397.02812136270001</v>
      </c>
      <c r="D88">
        <v>211.97406236270001</v>
      </c>
      <c r="E88">
        <v>185.054059</v>
      </c>
      <c r="F88" s="20">
        <v>4.9964400855085804</v>
      </c>
      <c r="G88" t="s">
        <v>118</v>
      </c>
      <c r="H88" s="21"/>
    </row>
    <row r="89" spans="1:8" x14ac:dyDescent="0.4">
      <c r="A89" t="s">
        <v>201</v>
      </c>
      <c r="B89">
        <v>58.041600000000003</v>
      </c>
      <c r="C89">
        <v>397.24426278999999</v>
      </c>
      <c r="D89">
        <v>248.45924278999999</v>
      </c>
      <c r="E89">
        <v>148.78502</v>
      </c>
      <c r="F89" s="20">
        <v>6.8441301202930296</v>
      </c>
      <c r="G89" t="s">
        <v>118</v>
      </c>
      <c r="H89" s="21"/>
    </row>
    <row r="90" spans="1:8" x14ac:dyDescent="0.4">
      <c r="A90" t="s">
        <v>202</v>
      </c>
      <c r="B90">
        <v>26.6692</v>
      </c>
      <c r="C90">
        <v>58.884963883300003</v>
      </c>
      <c r="D90">
        <v>31.128939883299999</v>
      </c>
      <c r="E90">
        <v>27.756024</v>
      </c>
      <c r="F90" s="20">
        <v>2.2079763878668999</v>
      </c>
      <c r="G90" t="s">
        <v>111</v>
      </c>
      <c r="H90" s="21">
        <v>20.855944116700002</v>
      </c>
    </row>
    <row r="91" spans="1:8" x14ac:dyDescent="0.4">
      <c r="A91" t="s">
        <v>203</v>
      </c>
      <c r="B91">
        <v>27.412299999999998</v>
      </c>
      <c r="C91">
        <v>52.152458113999998</v>
      </c>
      <c r="D91">
        <v>23.516025114000001</v>
      </c>
      <c r="E91">
        <v>28.636433</v>
      </c>
      <c r="F91" s="20">
        <v>1.90252033262441</v>
      </c>
      <c r="G91" t="s">
        <v>123</v>
      </c>
      <c r="H91" s="21">
        <v>2.398018886</v>
      </c>
    </row>
    <row r="92" spans="1:8" x14ac:dyDescent="0.4">
      <c r="A92" t="s">
        <v>204</v>
      </c>
      <c r="B92">
        <v>22.2591</v>
      </c>
      <c r="C92">
        <v>36.241482402400003</v>
      </c>
      <c r="D92">
        <v>19.521802402399999</v>
      </c>
      <c r="E92">
        <v>16.71968</v>
      </c>
      <c r="F92" s="20">
        <v>1.6281647686743801</v>
      </c>
      <c r="G92" t="s">
        <v>123</v>
      </c>
      <c r="H92" s="21">
        <v>8.0541265975999998</v>
      </c>
    </row>
    <row r="93" spans="1:8" x14ac:dyDescent="0.4">
      <c r="A93" t="s">
        <v>205</v>
      </c>
      <c r="B93">
        <v>26.6509</v>
      </c>
      <c r="C93">
        <v>33.712968140500003</v>
      </c>
      <c r="D93">
        <v>17.1474691405</v>
      </c>
      <c r="E93">
        <v>16.565498999999999</v>
      </c>
      <c r="F93" s="20">
        <v>1.26498422719308</v>
      </c>
      <c r="G93" t="s">
        <v>123</v>
      </c>
      <c r="H93" s="21">
        <v>19.322322859500002</v>
      </c>
    </row>
    <row r="94" spans="1:8" x14ac:dyDescent="0.4">
      <c r="A94" t="s">
        <v>206</v>
      </c>
      <c r="B94">
        <v>38.4315</v>
      </c>
      <c r="C94">
        <v>38.141493935</v>
      </c>
      <c r="D94">
        <v>21.126259935</v>
      </c>
      <c r="E94">
        <v>17.015234</v>
      </c>
      <c r="F94" s="20">
        <v>0.99245394884404703</v>
      </c>
      <c r="G94" t="s">
        <v>113</v>
      </c>
      <c r="H94" s="21">
        <v>38.337191064999999</v>
      </c>
    </row>
    <row r="95" spans="1:8" x14ac:dyDescent="0.4">
      <c r="A95" t="s">
        <v>207</v>
      </c>
      <c r="B95">
        <v>34.035800000000002</v>
      </c>
      <c r="C95">
        <v>49.914343813599999</v>
      </c>
      <c r="D95">
        <v>23.889456813599999</v>
      </c>
      <c r="E95">
        <v>26.024887</v>
      </c>
      <c r="F95" s="20">
        <v>1.4665247713760201</v>
      </c>
      <c r="G95" t="s">
        <v>123</v>
      </c>
      <c r="H95" s="21">
        <v>17.8168981864</v>
      </c>
    </row>
    <row r="96" spans="1:8" x14ac:dyDescent="0.4">
      <c r="A96" t="s">
        <v>208</v>
      </c>
      <c r="B96">
        <v>34.675600000000003</v>
      </c>
      <c r="C96">
        <v>51.5812266374</v>
      </c>
      <c r="D96">
        <v>27.6110146374</v>
      </c>
      <c r="E96">
        <v>23.970212</v>
      </c>
      <c r="F96" s="20">
        <v>1.48753667239788</v>
      </c>
      <c r="G96" t="s">
        <v>123</v>
      </c>
      <c r="H96" s="21">
        <v>17.423217362599999</v>
      </c>
    </row>
    <row r="97" spans="1:8" x14ac:dyDescent="0.4">
      <c r="A97" t="s">
        <v>209</v>
      </c>
      <c r="B97">
        <v>31.590599999999998</v>
      </c>
      <c r="C97">
        <v>46.659930000000003</v>
      </c>
      <c r="D97">
        <v>24.045612999999999</v>
      </c>
      <c r="E97">
        <v>22.614317</v>
      </c>
      <c r="F97" s="20">
        <v>1.47701942983039</v>
      </c>
      <c r="G97" t="s">
        <v>123</v>
      </c>
      <c r="H97" s="21">
        <v>16.205363999999999</v>
      </c>
    </row>
    <row r="98" spans="1:8" x14ac:dyDescent="0.4">
      <c r="A98" t="s">
        <v>210</v>
      </c>
      <c r="B98">
        <v>30.5852</v>
      </c>
      <c r="C98">
        <v>73.744136079</v>
      </c>
      <c r="D98">
        <v>40.940354079000002</v>
      </c>
      <c r="E98">
        <v>32.803781999999998</v>
      </c>
      <c r="F98" s="20">
        <v>2.4111052430260398</v>
      </c>
      <c r="G98" t="s">
        <v>111</v>
      </c>
      <c r="H98" s="21">
        <v>17.705611920999999</v>
      </c>
    </row>
    <row r="99" spans="1:8" x14ac:dyDescent="0.4">
      <c r="A99" t="s">
        <v>211</v>
      </c>
      <c r="B99">
        <v>31.480799999999999</v>
      </c>
      <c r="C99">
        <v>75.999736393899994</v>
      </c>
      <c r="D99">
        <v>53.440360393900001</v>
      </c>
      <c r="E99">
        <v>22.559376</v>
      </c>
      <c r="F99" s="20">
        <v>2.4141615331853101</v>
      </c>
      <c r="G99" t="s">
        <v>111</v>
      </c>
      <c r="H99" s="21">
        <v>18.127855606099999</v>
      </c>
    </row>
    <row r="100" spans="1:8" x14ac:dyDescent="0.4">
      <c r="A100" t="s">
        <v>212</v>
      </c>
      <c r="B100">
        <v>871.8587</v>
      </c>
      <c r="C100">
        <v>2400.6888446362</v>
      </c>
      <c r="D100">
        <v>1699.1095006362</v>
      </c>
      <c r="E100">
        <v>701.57934399999999</v>
      </c>
      <c r="F100" s="20">
        <v>2.7535297229197799</v>
      </c>
      <c r="G100" t="s">
        <v>111</v>
      </c>
      <c r="H100" s="21">
        <v>270.84568509040002</v>
      </c>
    </row>
    <row r="101" spans="1:8" x14ac:dyDescent="0.4">
      <c r="A101" t="s">
        <v>213</v>
      </c>
      <c r="B101">
        <v>298.78879999999998</v>
      </c>
      <c r="C101">
        <v>429.4680281789</v>
      </c>
      <c r="D101">
        <v>371.89194417890002</v>
      </c>
      <c r="E101">
        <v>57.576084000000002</v>
      </c>
      <c r="F101" s="20">
        <v>1.4373632083227399</v>
      </c>
      <c r="G101" t="s">
        <v>123</v>
      </c>
      <c r="H101" s="21">
        <v>165.12168382109999</v>
      </c>
    </row>
    <row r="102" spans="1:8" x14ac:dyDescent="0.4">
      <c r="A102" t="s">
        <v>214</v>
      </c>
      <c r="B102">
        <v>49.470399999999998</v>
      </c>
      <c r="C102">
        <v>73.512656120100004</v>
      </c>
      <c r="D102">
        <v>61.499827120100001</v>
      </c>
      <c r="E102">
        <v>12.012829</v>
      </c>
      <c r="F102" s="20">
        <v>1.48599275769147</v>
      </c>
      <c r="G102" t="s">
        <v>123</v>
      </c>
      <c r="H102" s="21">
        <v>24.9334398799</v>
      </c>
    </row>
    <row r="103" spans="1:8" x14ac:dyDescent="0.4">
      <c r="A103" t="s">
        <v>215</v>
      </c>
      <c r="B103">
        <v>109.5585</v>
      </c>
      <c r="C103">
        <v>166.34216000000001</v>
      </c>
      <c r="D103">
        <v>119.3108</v>
      </c>
      <c r="E103">
        <v>47.031359999999999</v>
      </c>
      <c r="F103" s="20">
        <v>1.5182953399325501</v>
      </c>
      <c r="G103" t="s">
        <v>123</v>
      </c>
      <c r="H103" s="21">
        <v>51.679254999999998</v>
      </c>
    </row>
    <row r="104" spans="1:8" x14ac:dyDescent="0.4">
      <c r="A104" t="s">
        <v>216</v>
      </c>
      <c r="B104">
        <v>51.927100000000003</v>
      </c>
      <c r="C104">
        <v>152.41932348559999</v>
      </c>
      <c r="D104">
        <v>76.024160485600007</v>
      </c>
      <c r="E104">
        <v>76.395162999999997</v>
      </c>
      <c r="F104" s="20">
        <v>2.9352558391591299</v>
      </c>
      <c r="G104" t="s">
        <v>111</v>
      </c>
      <c r="H104" s="21">
        <v>2.8427055144000302</v>
      </c>
    </row>
    <row r="105" spans="1:8" x14ac:dyDescent="0.4">
      <c r="A105" t="s">
        <v>217</v>
      </c>
      <c r="B105">
        <v>33.741100000000003</v>
      </c>
      <c r="C105">
        <v>97.219473795200003</v>
      </c>
      <c r="D105">
        <v>66.965326795199999</v>
      </c>
      <c r="E105">
        <v>30.254147</v>
      </c>
      <c r="F105" s="20">
        <v>2.8813368205304499</v>
      </c>
      <c r="G105" t="s">
        <v>111</v>
      </c>
      <c r="H105" s="21">
        <v>3.66641520480001</v>
      </c>
    </row>
    <row r="106" spans="1:8" x14ac:dyDescent="0.4">
      <c r="A106" t="s">
        <v>218</v>
      </c>
      <c r="B106">
        <v>98.505899999999997</v>
      </c>
      <c r="C106">
        <v>769.98270846089997</v>
      </c>
      <c r="D106">
        <v>484.62572246090002</v>
      </c>
      <c r="E106">
        <v>285.35698600000001</v>
      </c>
      <c r="F106" s="20">
        <v>7.8166151312855403</v>
      </c>
      <c r="G106" t="s">
        <v>118</v>
      </c>
      <c r="H106" s="21"/>
    </row>
    <row r="107" spans="1:8" x14ac:dyDescent="0.4">
      <c r="A107" t="s">
        <v>219</v>
      </c>
      <c r="B107">
        <v>23.8064</v>
      </c>
      <c r="C107">
        <v>140.87270028570001</v>
      </c>
      <c r="D107">
        <v>92.890413285700006</v>
      </c>
      <c r="E107">
        <v>47.982286999999999</v>
      </c>
      <c r="F107" s="20">
        <v>5.9174297787863797</v>
      </c>
      <c r="G107" t="s">
        <v>118</v>
      </c>
      <c r="H107" s="21"/>
    </row>
    <row r="108" spans="1:8" x14ac:dyDescent="0.4">
      <c r="A108" t="s">
        <v>220</v>
      </c>
      <c r="B108">
        <v>28.391300000000001</v>
      </c>
      <c r="C108">
        <v>69.574625999999995</v>
      </c>
      <c r="D108">
        <v>51.1113</v>
      </c>
      <c r="E108">
        <v>18.463325999999999</v>
      </c>
      <c r="F108" s="20">
        <v>2.4505614748179898</v>
      </c>
      <c r="G108" t="s">
        <v>111</v>
      </c>
      <c r="H108" s="21">
        <v>15.315360999999999</v>
      </c>
    </row>
    <row r="109" spans="1:8" x14ac:dyDescent="0.4">
      <c r="A109" t="s">
        <v>221</v>
      </c>
      <c r="B109">
        <v>120.5894</v>
      </c>
      <c r="C109">
        <v>394.99519098000002</v>
      </c>
      <c r="D109">
        <v>303.77163897999998</v>
      </c>
      <c r="E109">
        <v>91.223551999999998</v>
      </c>
      <c r="F109" s="20">
        <v>3.2755382395135899</v>
      </c>
      <c r="G109" t="s">
        <v>118</v>
      </c>
      <c r="H109" s="21"/>
    </row>
    <row r="110" spans="1:8" x14ac:dyDescent="0.4">
      <c r="A110" t="s">
        <v>222</v>
      </c>
      <c r="B110">
        <v>57.079799999999999</v>
      </c>
      <c r="C110">
        <v>106.3019773298</v>
      </c>
      <c r="D110">
        <v>71.0183673298</v>
      </c>
      <c r="E110">
        <v>35.283610000000003</v>
      </c>
      <c r="F110" s="20">
        <v>1.8623396951250699</v>
      </c>
      <c r="G110" t="s">
        <v>123</v>
      </c>
      <c r="H110" s="21">
        <v>7.2868246701999997</v>
      </c>
    </row>
    <row r="111" spans="1:8" x14ac:dyDescent="0.4">
      <c r="A111" t="s">
        <v>223</v>
      </c>
      <c r="B111">
        <v>317.71190000000001</v>
      </c>
      <c r="C111">
        <v>762.77952741549996</v>
      </c>
      <c r="D111">
        <v>504.75042741549998</v>
      </c>
      <c r="E111">
        <v>258.02910000000003</v>
      </c>
      <c r="F111" s="20">
        <v>2.4008528714709798</v>
      </c>
      <c r="G111" t="s">
        <v>111</v>
      </c>
      <c r="H111" s="21">
        <v>127.5196142274</v>
      </c>
    </row>
    <row r="112" spans="1:8" x14ac:dyDescent="0.4">
      <c r="A112" t="s">
        <v>224</v>
      </c>
      <c r="B112">
        <v>87.353499999999997</v>
      </c>
      <c r="C112">
        <v>190.46373208540001</v>
      </c>
      <c r="D112">
        <v>144.32741408539999</v>
      </c>
      <c r="E112">
        <v>46.136318000000003</v>
      </c>
      <c r="F112" s="20">
        <v>2.1803789440079702</v>
      </c>
      <c r="G112" t="s">
        <v>111</v>
      </c>
      <c r="H112" s="21">
        <v>70.723232914600004</v>
      </c>
    </row>
    <row r="113" spans="1:8" x14ac:dyDescent="0.4">
      <c r="A113" t="s">
        <v>225</v>
      </c>
      <c r="B113">
        <v>56.960299999999997</v>
      </c>
      <c r="C113">
        <v>235.68025764289999</v>
      </c>
      <c r="D113">
        <v>160.04106464290001</v>
      </c>
      <c r="E113">
        <v>75.639193000000006</v>
      </c>
      <c r="F113" s="20">
        <v>4.1376231804063499</v>
      </c>
      <c r="G113" t="s">
        <v>118</v>
      </c>
      <c r="H113" s="21"/>
    </row>
    <row r="114" spans="1:8" x14ac:dyDescent="0.4">
      <c r="A114" t="s">
        <v>226</v>
      </c>
      <c r="B114">
        <v>30.375299999999999</v>
      </c>
      <c r="C114">
        <v>77.009721999999996</v>
      </c>
      <c r="D114">
        <v>37.13364</v>
      </c>
      <c r="E114">
        <v>39.876081999999997</v>
      </c>
      <c r="F114" s="20">
        <v>2.5352744499642799</v>
      </c>
      <c r="G114" t="s">
        <v>111</v>
      </c>
      <c r="H114" s="21">
        <v>13.812424999999999</v>
      </c>
    </row>
    <row r="115" spans="1:8" x14ac:dyDescent="0.4">
      <c r="A115" t="s">
        <v>227</v>
      </c>
      <c r="B115">
        <v>35.630099999999999</v>
      </c>
      <c r="C115">
        <v>67.459757979299994</v>
      </c>
      <c r="D115">
        <v>41.738111979300001</v>
      </c>
      <c r="E115">
        <v>25.721646</v>
      </c>
      <c r="F115" s="20">
        <v>1.89333619550043</v>
      </c>
      <c r="G115" t="s">
        <v>123</v>
      </c>
      <c r="H115" s="21">
        <v>3.4441410207000001</v>
      </c>
    </row>
    <row r="116" spans="1:8" x14ac:dyDescent="0.4">
      <c r="A116" t="s">
        <v>228</v>
      </c>
      <c r="B116">
        <v>30.785299999999999</v>
      </c>
      <c r="C116">
        <v>43.840369821400003</v>
      </c>
      <c r="D116">
        <v>25.9185988214</v>
      </c>
      <c r="E116">
        <v>17.921771</v>
      </c>
      <c r="F116" s="20">
        <v>1.4240682995260701</v>
      </c>
      <c r="G116" t="s">
        <v>123</v>
      </c>
      <c r="H116" s="21">
        <v>17.422377178600001</v>
      </c>
    </row>
    <row r="117" spans="1:8" x14ac:dyDescent="0.4">
      <c r="A117" t="s">
        <v>229</v>
      </c>
      <c r="B117">
        <v>22.059200000000001</v>
      </c>
      <c r="C117">
        <v>43.762950583299997</v>
      </c>
      <c r="D117">
        <v>33.045009583300001</v>
      </c>
      <c r="E117">
        <v>10.717941</v>
      </c>
      <c r="F117" s="20">
        <v>1.98388656811217</v>
      </c>
      <c r="G117" t="s">
        <v>123</v>
      </c>
      <c r="H117" s="21">
        <v>0.13485741670000401</v>
      </c>
    </row>
    <row r="118" spans="1:8" x14ac:dyDescent="0.4">
      <c r="A118" t="s">
        <v>230</v>
      </c>
      <c r="B118">
        <v>36.553800000000003</v>
      </c>
      <c r="C118">
        <v>67.499772503299994</v>
      </c>
      <c r="D118">
        <v>33.782555503300003</v>
      </c>
      <c r="E118">
        <v>33.717216999999998</v>
      </c>
      <c r="F118" s="20">
        <v>1.8465870170351599</v>
      </c>
      <c r="G118" t="s">
        <v>123</v>
      </c>
      <c r="H118" s="21">
        <v>5.2422894967000104</v>
      </c>
    </row>
    <row r="119" spans="1:8" x14ac:dyDescent="0.4">
      <c r="A119" t="s">
        <v>231</v>
      </c>
      <c r="B119">
        <v>17.994399999999999</v>
      </c>
      <c r="C119">
        <v>37.062964799900001</v>
      </c>
      <c r="D119">
        <v>28.764032799900001</v>
      </c>
      <c r="E119">
        <v>8.2989320000000006</v>
      </c>
      <c r="F119" s="20">
        <v>2.0596943938058501</v>
      </c>
      <c r="G119" t="s">
        <v>111</v>
      </c>
      <c r="H119" s="21">
        <v>16.7402912001</v>
      </c>
    </row>
    <row r="120" spans="1:8" x14ac:dyDescent="0.4">
      <c r="A120" t="s">
        <v>232</v>
      </c>
      <c r="B120">
        <v>139.5189</v>
      </c>
      <c r="C120">
        <v>499.45729788770001</v>
      </c>
      <c r="D120">
        <v>245.61238388769999</v>
      </c>
      <c r="E120">
        <v>253.84491399999999</v>
      </c>
      <c r="F120" s="20">
        <v>3.5798540404755199</v>
      </c>
      <c r="G120" t="s">
        <v>118</v>
      </c>
      <c r="H120" s="21">
        <v>0</v>
      </c>
    </row>
    <row r="121" spans="1:8" x14ac:dyDescent="0.4">
      <c r="A121" t="s">
        <v>233</v>
      </c>
      <c r="B121">
        <v>66.592600000000004</v>
      </c>
      <c r="C121">
        <v>201.14293988770001</v>
      </c>
      <c r="D121">
        <v>132.19258388770001</v>
      </c>
      <c r="E121">
        <v>68.950355999999999</v>
      </c>
      <c r="F121" s="20">
        <v>3.02049987367515</v>
      </c>
      <c r="G121" t="s">
        <v>118</v>
      </c>
      <c r="H121" s="21"/>
    </row>
    <row r="122" spans="1:8" x14ac:dyDescent="0.4">
      <c r="A122" t="s">
        <v>234</v>
      </c>
      <c r="B122">
        <v>34.5929</v>
      </c>
      <c r="C122">
        <v>155.709181</v>
      </c>
      <c r="D122">
        <v>46.01755</v>
      </c>
      <c r="E122">
        <v>109.691631</v>
      </c>
      <c r="F122" s="20">
        <v>4.5011890012112303</v>
      </c>
      <c r="G122" t="s">
        <v>118</v>
      </c>
      <c r="H122" s="21"/>
    </row>
    <row r="123" spans="1:8" x14ac:dyDescent="0.4">
      <c r="A123" t="s">
        <v>235</v>
      </c>
      <c r="B123">
        <v>17.853000000000002</v>
      </c>
      <c r="C123">
        <v>56.775114000000002</v>
      </c>
      <c r="D123">
        <v>26.547450000000001</v>
      </c>
      <c r="E123">
        <v>30.227664000000001</v>
      </c>
      <c r="F123" s="20">
        <v>3.1801441774491699</v>
      </c>
      <c r="G123" t="s">
        <v>118</v>
      </c>
      <c r="H123" s="21"/>
    </row>
    <row r="124" spans="1:8" x14ac:dyDescent="0.4">
      <c r="A124" t="s">
        <v>236</v>
      </c>
      <c r="B124">
        <v>20.480399999999999</v>
      </c>
      <c r="C124">
        <v>85.830062999999996</v>
      </c>
      <c r="D124">
        <v>40.854799999999997</v>
      </c>
      <c r="E124">
        <v>44.975262999999998</v>
      </c>
      <c r="F124" s="20">
        <v>4.1908391925938897</v>
      </c>
      <c r="G124" t="s">
        <v>118</v>
      </c>
      <c r="H124" s="21"/>
    </row>
    <row r="125" spans="1:8" x14ac:dyDescent="0.4">
      <c r="A125" t="s">
        <v>237</v>
      </c>
      <c r="B125">
        <v>109.07040000000001</v>
      </c>
      <c r="C125">
        <v>409.17164894180002</v>
      </c>
      <c r="D125">
        <v>250.9854379418</v>
      </c>
      <c r="E125">
        <v>158.18621099999999</v>
      </c>
      <c r="F125" s="20">
        <v>3.7514453870326001</v>
      </c>
      <c r="G125" t="s">
        <v>118</v>
      </c>
      <c r="H125" s="21">
        <v>0.98683158520000303</v>
      </c>
    </row>
    <row r="126" spans="1:8" x14ac:dyDescent="0.4">
      <c r="A126" t="s">
        <v>238</v>
      </c>
      <c r="B126">
        <v>45.009300000000003</v>
      </c>
      <c r="C126">
        <v>164.699388527</v>
      </c>
      <c r="D126">
        <v>96.210196526999994</v>
      </c>
      <c r="E126">
        <v>68.489192000000003</v>
      </c>
      <c r="F126" s="20">
        <v>3.6592301708091401</v>
      </c>
      <c r="G126" t="s">
        <v>118</v>
      </c>
      <c r="H126" s="21"/>
    </row>
    <row r="127" spans="1:8" x14ac:dyDescent="0.4">
      <c r="A127" t="s">
        <v>239</v>
      </c>
      <c r="B127">
        <v>31.117100000000001</v>
      </c>
      <c r="C127">
        <v>160.052494</v>
      </c>
      <c r="D127">
        <v>98.440944000000002</v>
      </c>
      <c r="E127">
        <v>61.611550000000001</v>
      </c>
      <c r="F127" s="20">
        <v>5.1435543157942103</v>
      </c>
      <c r="G127" t="s">
        <v>118</v>
      </c>
      <c r="H127" s="21"/>
    </row>
    <row r="128" spans="1:8" x14ac:dyDescent="0.4">
      <c r="A128" t="s">
        <v>240</v>
      </c>
      <c r="B128">
        <v>14.453900000000001</v>
      </c>
      <c r="C128">
        <v>48.611299000000002</v>
      </c>
      <c r="D128">
        <v>36.999763999999999</v>
      </c>
      <c r="E128">
        <v>11.611535</v>
      </c>
      <c r="F128" s="20">
        <v>3.36319602321865</v>
      </c>
      <c r="G128" t="s">
        <v>118</v>
      </c>
      <c r="H128" s="21"/>
    </row>
    <row r="129" spans="1:8" x14ac:dyDescent="0.4">
      <c r="A129" t="s">
        <v>241</v>
      </c>
      <c r="B129">
        <v>18.490100000000002</v>
      </c>
      <c r="C129">
        <v>35.808467414799999</v>
      </c>
      <c r="D129">
        <v>19.334533414799999</v>
      </c>
      <c r="E129">
        <v>16.473934</v>
      </c>
      <c r="F129" s="20">
        <v>1.9366291915565601</v>
      </c>
      <c r="G129" t="s">
        <v>123</v>
      </c>
      <c r="H129" s="21">
        <v>0.98683158520000303</v>
      </c>
    </row>
    <row r="130" spans="1:8" x14ac:dyDescent="0.4">
      <c r="A130" t="s">
        <v>242</v>
      </c>
      <c r="B130">
        <v>47.1252</v>
      </c>
      <c r="C130">
        <v>131.493923</v>
      </c>
      <c r="D130">
        <v>83.110900000000001</v>
      </c>
      <c r="E130">
        <v>48.383023000000001</v>
      </c>
      <c r="F130" s="20">
        <v>2.79031013130979</v>
      </c>
      <c r="G130" t="s">
        <v>111</v>
      </c>
      <c r="H130" s="21">
        <v>9.4104250000000107</v>
      </c>
    </row>
    <row r="131" spans="1:8" x14ac:dyDescent="0.4">
      <c r="A131" t="s">
        <v>243</v>
      </c>
      <c r="B131">
        <v>39.0852</v>
      </c>
      <c r="C131">
        <v>113.836809</v>
      </c>
      <c r="D131">
        <v>72.115458000000004</v>
      </c>
      <c r="E131">
        <v>41.721350999999999</v>
      </c>
      <c r="F131" s="20">
        <v>2.9125297810936099</v>
      </c>
      <c r="G131" t="s">
        <v>111</v>
      </c>
      <c r="H131" s="21">
        <v>3.0279390000000102</v>
      </c>
    </row>
    <row r="132" spans="1:8" x14ac:dyDescent="0.4">
      <c r="A132" t="s">
        <v>244</v>
      </c>
      <c r="B132">
        <v>8.0399999999999991</v>
      </c>
      <c r="C132">
        <v>17.657114</v>
      </c>
      <c r="D132">
        <v>10.995442000000001</v>
      </c>
      <c r="E132">
        <v>6.6616720000000003</v>
      </c>
      <c r="F132" s="20">
        <v>2.1961584577114399</v>
      </c>
      <c r="G132" t="s">
        <v>111</v>
      </c>
      <c r="H132" s="21">
        <v>6.3824860000000001</v>
      </c>
    </row>
    <row r="133" spans="1:8" x14ac:dyDescent="0.4">
      <c r="A133" t="s">
        <v>245</v>
      </c>
      <c r="B133">
        <v>18.315100000000001</v>
      </c>
      <c r="C133">
        <v>50.918057165800001</v>
      </c>
      <c r="D133">
        <v>41.969457165800002</v>
      </c>
      <c r="E133">
        <v>8.9486000000000008</v>
      </c>
      <c r="F133" s="20">
        <v>2.7801135219463702</v>
      </c>
      <c r="G133" t="s">
        <v>111</v>
      </c>
      <c r="H133" s="21">
        <v>3.8440918342000101</v>
      </c>
    </row>
  </sheetData>
  <phoneticPr fontId="13" type="noConversion"/>
  <pageMargins left="0.69930555555555596" right="0.69930555555555596"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C4:AO63"/>
  <sheetViews>
    <sheetView topLeftCell="C1" zoomScale="80" zoomScaleNormal="80" workbookViewId="0">
      <selection activeCell="A88" sqref="A88"/>
    </sheetView>
  </sheetViews>
  <sheetFormatPr defaultColWidth="9" defaultRowHeight="13.9" x14ac:dyDescent="0.4"/>
  <cols>
    <col min="3" max="3" width="19.73046875" customWidth="1"/>
    <col min="4" max="4" width="14.3984375" customWidth="1"/>
    <col min="5" max="5" width="23.265625" customWidth="1"/>
    <col min="6" max="6" width="23.46484375" customWidth="1"/>
    <col min="7" max="7" width="17.3984375" customWidth="1"/>
    <col min="8" max="8" width="16.6640625" customWidth="1"/>
    <col min="9" max="9" width="17.73046875" customWidth="1"/>
    <col min="10" max="10" width="19.265625" customWidth="1"/>
    <col min="11" max="11" width="14.1328125" customWidth="1"/>
    <col min="12" max="12" width="15.46484375" customWidth="1"/>
    <col min="13" max="13" width="12.3984375" customWidth="1"/>
    <col min="14" max="14" width="15.1328125" customWidth="1"/>
    <col min="15" max="15" width="12.6640625" customWidth="1"/>
    <col min="16" max="16" width="12.3984375" customWidth="1"/>
    <col min="17" max="17" width="18.1328125" customWidth="1"/>
    <col min="18" max="18" width="27.3984375" customWidth="1"/>
    <col min="19" max="19" width="10.73046875" customWidth="1"/>
    <col min="20" max="20" width="20.6640625" customWidth="1"/>
    <col min="21" max="21" width="24.1328125" customWidth="1"/>
    <col min="22" max="22" width="21" customWidth="1"/>
    <col min="23" max="23" width="16.6640625" customWidth="1"/>
    <col min="24" max="24" width="16.73046875" customWidth="1"/>
    <col min="25" max="25" width="13.265625" customWidth="1"/>
    <col min="26" max="26" width="21.9296875" customWidth="1"/>
    <col min="27" max="27" width="15.1328125" customWidth="1"/>
  </cols>
  <sheetData>
    <row r="4" spans="3:17" ht="24" customHeight="1" x14ac:dyDescent="0.4">
      <c r="C4" s="2" t="s">
        <v>246</v>
      </c>
      <c r="D4" s="3" t="s">
        <v>116</v>
      </c>
      <c r="E4" s="3" t="s">
        <v>129</v>
      </c>
      <c r="F4" s="3" t="s">
        <v>140</v>
      </c>
      <c r="G4" s="2" t="s">
        <v>154</v>
      </c>
      <c r="H4" s="2" t="s">
        <v>162</v>
      </c>
      <c r="I4" s="2" t="s">
        <v>172</v>
      </c>
      <c r="J4" s="2" t="s">
        <v>186</v>
      </c>
      <c r="K4" s="2" t="s">
        <v>199</v>
      </c>
      <c r="L4" s="2" t="s">
        <v>212</v>
      </c>
      <c r="M4" s="2" t="s">
        <v>223</v>
      </c>
      <c r="N4" s="2" t="s">
        <v>237</v>
      </c>
      <c r="O4" s="2" t="s">
        <v>232</v>
      </c>
      <c r="P4" s="2" t="s">
        <v>245</v>
      </c>
      <c r="Q4" s="2" t="s">
        <v>242</v>
      </c>
    </row>
    <row r="5" spans="3:17" x14ac:dyDescent="0.4">
      <c r="C5" t="s">
        <v>112</v>
      </c>
      <c r="D5" t="s">
        <v>117</v>
      </c>
      <c r="E5" t="s">
        <v>130</v>
      </c>
      <c r="F5" t="s">
        <v>141</v>
      </c>
      <c r="G5" t="s">
        <v>155</v>
      </c>
      <c r="H5" t="s">
        <v>163</v>
      </c>
      <c r="I5" t="s">
        <v>173</v>
      </c>
      <c r="J5" t="s">
        <v>187</v>
      </c>
      <c r="K5" t="s">
        <v>200</v>
      </c>
      <c r="L5" t="s">
        <v>213</v>
      </c>
      <c r="M5" t="s">
        <v>224</v>
      </c>
      <c r="N5" t="s">
        <v>238</v>
      </c>
      <c r="O5" t="s">
        <v>233</v>
      </c>
      <c r="P5" t="s">
        <v>245</v>
      </c>
      <c r="Q5" t="s">
        <v>243</v>
      </c>
    </row>
    <row r="6" spans="3:17" x14ac:dyDescent="0.4">
      <c r="D6" t="s">
        <v>120</v>
      </c>
      <c r="E6" t="s">
        <v>133</v>
      </c>
      <c r="F6" t="s">
        <v>142</v>
      </c>
      <c r="G6" t="s">
        <v>160</v>
      </c>
      <c r="H6" t="s">
        <v>164</v>
      </c>
      <c r="I6" t="s">
        <v>174</v>
      </c>
      <c r="J6" t="s">
        <v>188</v>
      </c>
      <c r="K6" t="s">
        <v>201</v>
      </c>
      <c r="L6" t="s">
        <v>218</v>
      </c>
      <c r="M6" t="s">
        <v>225</v>
      </c>
      <c r="N6" t="s">
        <v>239</v>
      </c>
      <c r="O6" t="s">
        <v>247</v>
      </c>
      <c r="Q6" t="s">
        <v>244</v>
      </c>
    </row>
    <row r="7" spans="3:17" x14ac:dyDescent="0.4">
      <c r="D7" t="s">
        <v>121</v>
      </c>
      <c r="E7" t="s">
        <v>131</v>
      </c>
      <c r="F7" t="s">
        <v>153</v>
      </c>
      <c r="G7" t="s">
        <v>161</v>
      </c>
      <c r="H7" t="s">
        <v>167</v>
      </c>
      <c r="I7" t="s">
        <v>176</v>
      </c>
      <c r="J7" t="s">
        <v>189</v>
      </c>
      <c r="K7" t="s">
        <v>202</v>
      </c>
      <c r="L7" t="s">
        <v>219</v>
      </c>
      <c r="M7" t="s">
        <v>230</v>
      </c>
      <c r="N7" t="s">
        <v>240</v>
      </c>
      <c r="O7" t="s">
        <v>235</v>
      </c>
    </row>
    <row r="8" spans="3:17" x14ac:dyDescent="0.4">
      <c r="D8" t="s">
        <v>124</v>
      </c>
      <c r="E8" t="s">
        <v>134</v>
      </c>
      <c r="F8" t="s">
        <v>146</v>
      </c>
      <c r="G8" t="s">
        <v>158</v>
      </c>
      <c r="H8" t="s">
        <v>166</v>
      </c>
      <c r="I8" t="s">
        <v>175</v>
      </c>
      <c r="J8" t="s">
        <v>191</v>
      </c>
      <c r="K8" t="s">
        <v>204</v>
      </c>
      <c r="L8" t="s">
        <v>222</v>
      </c>
      <c r="M8" t="s">
        <v>231</v>
      </c>
      <c r="N8" t="s">
        <v>241</v>
      </c>
      <c r="O8" t="s">
        <v>236</v>
      </c>
    </row>
    <row r="9" spans="3:17" x14ac:dyDescent="0.4">
      <c r="D9" t="s">
        <v>122</v>
      </c>
      <c r="E9" t="s">
        <v>132</v>
      </c>
      <c r="F9" t="s">
        <v>147</v>
      </c>
      <c r="G9" t="s">
        <v>159</v>
      </c>
      <c r="H9" t="s">
        <v>171</v>
      </c>
      <c r="I9" t="s">
        <v>179</v>
      </c>
      <c r="J9" t="s">
        <v>198</v>
      </c>
      <c r="K9" t="s">
        <v>206</v>
      </c>
      <c r="L9" t="s">
        <v>215</v>
      </c>
      <c r="M9" t="s">
        <v>227</v>
      </c>
    </row>
    <row r="10" spans="3:17" x14ac:dyDescent="0.4">
      <c r="D10" t="s">
        <v>126</v>
      </c>
      <c r="E10" t="s">
        <v>137</v>
      </c>
      <c r="F10" t="s">
        <v>149</v>
      </c>
      <c r="G10" t="s">
        <v>156</v>
      </c>
      <c r="H10" t="s">
        <v>168</v>
      </c>
      <c r="I10" t="s">
        <v>180</v>
      </c>
      <c r="J10" t="s">
        <v>192</v>
      </c>
      <c r="K10" t="s">
        <v>211</v>
      </c>
      <c r="L10" t="s">
        <v>220</v>
      </c>
      <c r="M10" t="s">
        <v>228</v>
      </c>
    </row>
    <row r="11" spans="3:17" x14ac:dyDescent="0.4">
      <c r="D11" t="s">
        <v>125</v>
      </c>
      <c r="E11" t="s">
        <v>135</v>
      </c>
      <c r="F11" t="s">
        <v>148</v>
      </c>
      <c r="G11" t="s">
        <v>157</v>
      </c>
      <c r="H11" t="s">
        <v>170</v>
      </c>
      <c r="I11" t="s">
        <v>182</v>
      </c>
      <c r="J11" t="s">
        <v>193</v>
      </c>
      <c r="K11" t="s">
        <v>209</v>
      </c>
      <c r="L11" t="s">
        <v>214</v>
      </c>
      <c r="M11" t="s">
        <v>229</v>
      </c>
    </row>
    <row r="12" spans="3:17" x14ac:dyDescent="0.4">
      <c r="D12" t="s">
        <v>119</v>
      </c>
      <c r="E12" t="s">
        <v>139</v>
      </c>
      <c r="F12" t="s">
        <v>150</v>
      </c>
      <c r="H12" t="s">
        <v>169</v>
      </c>
      <c r="I12" t="s">
        <v>183</v>
      </c>
      <c r="J12" t="s">
        <v>195</v>
      </c>
      <c r="K12" t="s">
        <v>208</v>
      </c>
      <c r="L12" t="s">
        <v>217</v>
      </c>
      <c r="M12" t="s">
        <v>226</v>
      </c>
    </row>
    <row r="13" spans="3:17" x14ac:dyDescent="0.4">
      <c r="D13" t="s">
        <v>128</v>
      </c>
      <c r="E13" t="s">
        <v>136</v>
      </c>
      <c r="F13" t="s">
        <v>151</v>
      </c>
      <c r="H13" t="s">
        <v>165</v>
      </c>
      <c r="I13" t="s">
        <v>178</v>
      </c>
      <c r="J13" t="s">
        <v>197</v>
      </c>
      <c r="K13" t="s">
        <v>205</v>
      </c>
      <c r="L13" t="s">
        <v>216</v>
      </c>
    </row>
    <row r="14" spans="3:17" x14ac:dyDescent="0.4">
      <c r="D14" t="s">
        <v>127</v>
      </c>
      <c r="E14" t="s">
        <v>138</v>
      </c>
      <c r="F14" t="s">
        <v>143</v>
      </c>
      <c r="I14" t="s">
        <v>177</v>
      </c>
      <c r="J14" t="s">
        <v>194</v>
      </c>
      <c r="K14" t="s">
        <v>203</v>
      </c>
      <c r="L14" t="s">
        <v>221</v>
      </c>
    </row>
    <row r="15" spans="3:17" x14ac:dyDescent="0.4">
      <c r="F15" t="s">
        <v>152</v>
      </c>
      <c r="I15" t="s">
        <v>181</v>
      </c>
      <c r="J15" t="s">
        <v>196</v>
      </c>
      <c r="K15" t="s">
        <v>207</v>
      </c>
    </row>
    <row r="16" spans="3:17" x14ac:dyDescent="0.4">
      <c r="F16" t="s">
        <v>144</v>
      </c>
      <c r="I16" t="s">
        <v>185</v>
      </c>
      <c r="J16" t="s">
        <v>190</v>
      </c>
      <c r="K16" t="s">
        <v>210</v>
      </c>
    </row>
    <row r="17" spans="3:41" x14ac:dyDescent="0.4">
      <c r="F17" t="s">
        <v>145</v>
      </c>
      <c r="I17" t="s">
        <v>184</v>
      </c>
      <c r="O17" s="9"/>
    </row>
    <row r="20" spans="3:41" s="1" customFormat="1" x14ac:dyDescent="0.4">
      <c r="C20" s="34" t="s">
        <v>248</v>
      </c>
      <c r="D20" s="34"/>
      <c r="G20" s="1" t="s">
        <v>249</v>
      </c>
      <c r="H20" s="1" t="s">
        <v>250</v>
      </c>
      <c r="Q20" s="1" t="s">
        <v>244</v>
      </c>
    </row>
    <row r="21" spans="3:41" ht="32.25" customHeight="1" x14ac:dyDescent="0.4">
      <c r="D21" s="4" t="s">
        <v>251</v>
      </c>
      <c r="E21" s="4" t="s">
        <v>252</v>
      </c>
    </row>
    <row r="22" spans="3:41" ht="26.25" customHeight="1" x14ac:dyDescent="0.4">
      <c r="D22" s="5" t="s">
        <v>140</v>
      </c>
      <c r="E22" s="5" t="s">
        <v>146</v>
      </c>
    </row>
    <row r="23" spans="3:41" ht="26.25" customHeight="1" x14ac:dyDescent="0.4">
      <c r="D23" s="5" t="s">
        <v>223</v>
      </c>
      <c r="E23" s="5" t="s">
        <v>226</v>
      </c>
      <c r="F23" s="6"/>
      <c r="G23" s="6"/>
      <c r="H23" s="6"/>
      <c r="I23" s="6"/>
      <c r="J23" s="6"/>
      <c r="K23" s="6"/>
      <c r="L23" s="6"/>
    </row>
    <row r="24" spans="3:41" ht="30.75" customHeight="1" x14ac:dyDescent="0.4">
      <c r="D24" s="5" t="s">
        <v>116</v>
      </c>
      <c r="E24" s="5" t="s">
        <v>117</v>
      </c>
      <c r="F24" s="7"/>
      <c r="G24" s="6"/>
      <c r="H24" s="6"/>
      <c r="I24" s="6"/>
      <c r="J24" s="6"/>
      <c r="K24" s="6"/>
      <c r="L24" s="6"/>
      <c r="N24" s="10" t="s">
        <v>253</v>
      </c>
      <c r="O24" s="11"/>
      <c r="P24" s="12"/>
      <c r="Q24" s="17" t="s">
        <v>254</v>
      </c>
      <c r="R24" s="17" t="s">
        <v>255</v>
      </c>
      <c r="S24" s="17" t="s">
        <v>256</v>
      </c>
      <c r="T24" s="17" t="s">
        <v>257</v>
      </c>
      <c r="U24" s="17" t="s">
        <v>258</v>
      </c>
      <c r="V24" s="17" t="s">
        <v>259</v>
      </c>
      <c r="W24" s="17" t="s">
        <v>260</v>
      </c>
      <c r="X24" s="17" t="s">
        <v>261</v>
      </c>
      <c r="Y24" s="17" t="s">
        <v>262</v>
      </c>
      <c r="Z24" s="17" t="s">
        <v>263</v>
      </c>
      <c r="AA24" s="17" t="s">
        <v>264</v>
      </c>
      <c r="AB24" s="12"/>
      <c r="AC24" s="12"/>
      <c r="AD24" s="12"/>
      <c r="AE24" s="12"/>
      <c r="AF24" s="12"/>
      <c r="AG24" s="12"/>
      <c r="AH24" s="12"/>
      <c r="AI24" s="12"/>
      <c r="AJ24" s="12"/>
      <c r="AK24" s="12"/>
      <c r="AL24" s="12"/>
      <c r="AM24" s="12"/>
      <c r="AN24" s="12"/>
      <c r="AO24" s="12"/>
    </row>
    <row r="25" spans="3:41" ht="57.75" customHeight="1" x14ac:dyDescent="0.4">
      <c r="D25" s="5" t="s">
        <v>140</v>
      </c>
      <c r="E25" s="5" t="s">
        <v>146</v>
      </c>
      <c r="F25" s="7"/>
      <c r="G25" s="6"/>
      <c r="H25" s="6"/>
      <c r="I25" s="6"/>
      <c r="J25" s="6"/>
      <c r="K25" s="6"/>
      <c r="L25" s="6"/>
      <c r="N25" s="13" t="s">
        <v>265</v>
      </c>
      <c r="O25" s="11" t="s">
        <v>265</v>
      </c>
      <c r="P25" s="12"/>
      <c r="Q25" s="18" t="s">
        <v>25</v>
      </c>
      <c r="R25" s="18" t="s">
        <v>39</v>
      </c>
      <c r="S25" s="11" t="s">
        <v>45</v>
      </c>
      <c r="T25" s="18" t="s">
        <v>266</v>
      </c>
      <c r="U25" s="11" t="s">
        <v>267</v>
      </c>
      <c r="V25" s="11" t="s">
        <v>259</v>
      </c>
      <c r="W25" s="18" t="s">
        <v>268</v>
      </c>
      <c r="X25" s="11" t="s">
        <v>269</v>
      </c>
      <c r="Y25" s="11" t="s">
        <v>83</v>
      </c>
      <c r="Z25" s="11" t="s">
        <v>270</v>
      </c>
      <c r="AA25" s="12" t="s">
        <v>264</v>
      </c>
      <c r="AB25" s="12"/>
      <c r="AC25" s="12"/>
      <c r="AD25" s="12"/>
      <c r="AE25" s="12"/>
      <c r="AF25" s="12"/>
      <c r="AG25" s="12"/>
      <c r="AH25" s="12"/>
      <c r="AI25" s="12"/>
      <c r="AJ25" s="12"/>
      <c r="AK25" s="12"/>
      <c r="AL25" s="12"/>
      <c r="AM25" s="12"/>
      <c r="AN25" s="12"/>
      <c r="AO25" s="12"/>
    </row>
    <row r="26" spans="3:41" ht="35.25" customHeight="1" x14ac:dyDescent="0.4">
      <c r="D26" s="5" t="s">
        <v>212</v>
      </c>
      <c r="E26" s="5" t="s">
        <v>216</v>
      </c>
      <c r="I26" s="14" t="s">
        <v>271</v>
      </c>
      <c r="J26" s="14" t="s">
        <v>272</v>
      </c>
      <c r="N26" s="13" t="s">
        <v>273</v>
      </c>
      <c r="O26" s="11" t="s">
        <v>273</v>
      </c>
      <c r="P26" s="12"/>
      <c r="Q26" s="18" t="s">
        <v>27</v>
      </c>
      <c r="R26" s="18" t="s">
        <v>274</v>
      </c>
      <c r="S26" s="18" t="s">
        <v>47</v>
      </c>
      <c r="T26" s="11"/>
      <c r="U26" s="11" t="s">
        <v>275</v>
      </c>
      <c r="V26" s="11" t="s">
        <v>69</v>
      </c>
      <c r="W26" s="11" t="s">
        <v>75</v>
      </c>
      <c r="X26" s="11" t="s">
        <v>276</v>
      </c>
      <c r="Y26" s="11" t="s">
        <v>85</v>
      </c>
      <c r="Z26" s="11"/>
      <c r="AA26" s="12"/>
      <c r="AB26" s="12"/>
      <c r="AC26" s="12"/>
      <c r="AD26" s="12"/>
      <c r="AE26" s="12"/>
      <c r="AF26" s="12"/>
      <c r="AG26" s="12"/>
      <c r="AH26" s="12"/>
      <c r="AI26" s="12"/>
      <c r="AJ26" s="12"/>
      <c r="AK26" s="12"/>
      <c r="AL26" s="12"/>
      <c r="AM26" s="12"/>
      <c r="AN26" s="12"/>
      <c r="AO26" s="12"/>
    </row>
    <row r="27" spans="3:41" ht="27.75" x14ac:dyDescent="0.4">
      <c r="D27" s="5" t="s">
        <v>212</v>
      </c>
      <c r="E27" s="5" t="s">
        <v>220</v>
      </c>
      <c r="I27" s="13" t="s">
        <v>259</v>
      </c>
      <c r="J27" s="13" t="s">
        <v>69</v>
      </c>
      <c r="N27" s="13" t="s">
        <v>277</v>
      </c>
      <c r="O27" s="11" t="s">
        <v>277</v>
      </c>
      <c r="P27" s="12"/>
      <c r="Q27" s="18" t="s">
        <v>29</v>
      </c>
      <c r="R27" s="11"/>
      <c r="S27" s="11" t="s">
        <v>278</v>
      </c>
      <c r="T27" s="11"/>
      <c r="U27" s="11" t="s">
        <v>279</v>
      </c>
      <c r="V27" s="11"/>
      <c r="W27" s="11" t="s">
        <v>77</v>
      </c>
      <c r="X27" s="11"/>
      <c r="Y27" s="19" t="s">
        <v>87</v>
      </c>
      <c r="Z27" s="11"/>
      <c r="AA27" s="12"/>
      <c r="AB27" s="12"/>
      <c r="AC27" s="12"/>
      <c r="AD27" s="12"/>
      <c r="AE27" s="12"/>
      <c r="AF27" s="12"/>
      <c r="AG27" s="12"/>
      <c r="AH27" s="12"/>
      <c r="AI27" s="12"/>
      <c r="AJ27" s="12"/>
      <c r="AK27" s="12"/>
      <c r="AL27" s="12"/>
      <c r="AM27" s="12"/>
      <c r="AN27" s="12"/>
      <c r="AO27" s="12"/>
    </row>
    <row r="28" spans="3:41" ht="36.75" customHeight="1" x14ac:dyDescent="0.4">
      <c r="D28" s="5" t="s">
        <v>246</v>
      </c>
      <c r="E28" s="5" t="s">
        <v>112</v>
      </c>
      <c r="I28" s="13" t="s">
        <v>255</v>
      </c>
      <c r="J28" s="13" t="s">
        <v>274</v>
      </c>
      <c r="N28" s="13" t="s">
        <v>280</v>
      </c>
      <c r="O28" s="11" t="s">
        <v>280</v>
      </c>
      <c r="P28" s="12"/>
      <c r="Q28" s="18" t="s">
        <v>31</v>
      </c>
      <c r="R28" s="11"/>
      <c r="S28" s="11"/>
      <c r="T28" s="11"/>
      <c r="U28" s="19" t="s">
        <v>63</v>
      </c>
      <c r="V28" s="11"/>
      <c r="W28" s="19" t="s">
        <v>79</v>
      </c>
      <c r="X28" s="11"/>
      <c r="Y28" s="11"/>
      <c r="Z28" s="11"/>
      <c r="AA28" s="12"/>
      <c r="AB28" s="12"/>
      <c r="AC28" s="12"/>
      <c r="AD28" s="12"/>
      <c r="AE28" s="12"/>
      <c r="AF28" s="12"/>
      <c r="AG28" s="12"/>
      <c r="AH28" s="12"/>
      <c r="AI28" s="12"/>
      <c r="AJ28" s="12"/>
      <c r="AK28" s="12"/>
      <c r="AL28" s="12"/>
      <c r="AM28" s="12"/>
      <c r="AN28" s="12"/>
      <c r="AO28" s="12"/>
    </row>
    <row r="29" spans="3:41" ht="22.5" customHeight="1" x14ac:dyDescent="0.4">
      <c r="D29" s="5" t="s">
        <v>242</v>
      </c>
      <c r="E29" s="5" t="s">
        <v>242</v>
      </c>
      <c r="I29" s="13" t="s">
        <v>256</v>
      </c>
      <c r="J29" s="13" t="s">
        <v>281</v>
      </c>
      <c r="N29" s="12"/>
      <c r="O29" s="12"/>
      <c r="P29" s="12"/>
      <c r="Q29" s="19" t="s">
        <v>33</v>
      </c>
      <c r="R29" s="11"/>
      <c r="S29" s="11"/>
      <c r="T29" s="11"/>
      <c r="U29" s="19" t="s">
        <v>65</v>
      </c>
      <c r="V29" s="11"/>
      <c r="W29" s="11" t="s">
        <v>81</v>
      </c>
      <c r="X29" s="11"/>
      <c r="Y29" s="11"/>
      <c r="Z29" s="11"/>
      <c r="AA29" s="12"/>
      <c r="AB29" s="12"/>
      <c r="AC29" s="12"/>
      <c r="AD29" s="12"/>
      <c r="AE29" s="12"/>
      <c r="AF29" s="12"/>
      <c r="AG29" s="12"/>
      <c r="AH29" s="12"/>
      <c r="AI29" s="12"/>
      <c r="AJ29" s="12"/>
      <c r="AK29" s="12"/>
      <c r="AL29" s="12"/>
      <c r="AM29" s="12"/>
      <c r="AN29" s="12"/>
      <c r="AO29" s="12"/>
    </row>
    <row r="30" spans="3:41" ht="24" customHeight="1" x14ac:dyDescent="0.4">
      <c r="D30" s="5" t="s">
        <v>242</v>
      </c>
      <c r="E30" s="5" t="s">
        <v>244</v>
      </c>
      <c r="I30" s="13" t="s">
        <v>257</v>
      </c>
      <c r="J30" s="13" t="s">
        <v>266</v>
      </c>
      <c r="N30" s="12"/>
      <c r="O30" s="12"/>
      <c r="P30" s="12"/>
      <c r="Q30" s="18" t="s">
        <v>35</v>
      </c>
      <c r="R30" s="11"/>
      <c r="S30" s="11"/>
      <c r="T30" s="11"/>
      <c r="U30" s="11"/>
      <c r="V30" s="11"/>
      <c r="W30" s="11"/>
      <c r="X30" s="11"/>
      <c r="Y30" s="11"/>
      <c r="Z30" s="11"/>
      <c r="AA30" s="12"/>
      <c r="AB30" s="12"/>
      <c r="AC30" s="12"/>
      <c r="AD30" s="12"/>
      <c r="AE30" s="12"/>
      <c r="AF30" s="12"/>
      <c r="AG30" s="12"/>
      <c r="AH30" s="12"/>
      <c r="AI30" s="12"/>
      <c r="AJ30" s="12"/>
      <c r="AK30" s="12"/>
      <c r="AL30" s="12"/>
      <c r="AM30" s="12"/>
      <c r="AN30" s="12"/>
      <c r="AO30" s="12"/>
    </row>
    <row r="31" spans="3:41" ht="42" customHeight="1" x14ac:dyDescent="0.4">
      <c r="D31" s="5" t="s">
        <v>154</v>
      </c>
      <c r="E31" s="5"/>
      <c r="I31" s="13" t="s">
        <v>262</v>
      </c>
      <c r="J31" s="13" t="s">
        <v>282</v>
      </c>
      <c r="N31" s="12"/>
      <c r="O31" s="12"/>
      <c r="P31" s="12"/>
      <c r="Q31" s="12"/>
      <c r="R31" s="12"/>
      <c r="S31" s="12"/>
      <c r="T31" s="12"/>
      <c r="U31" s="12"/>
      <c r="V31" s="12"/>
      <c r="W31" s="12"/>
      <c r="X31" s="12"/>
      <c r="Y31" s="12"/>
      <c r="Z31" s="12"/>
      <c r="AA31" s="12"/>
      <c r="AB31" s="12"/>
      <c r="AC31" s="12"/>
      <c r="AD31" s="12"/>
      <c r="AE31" s="12"/>
      <c r="AF31" s="12"/>
      <c r="AG31" s="12"/>
      <c r="AH31" s="12"/>
      <c r="AI31" s="12"/>
      <c r="AJ31" s="12"/>
      <c r="AK31" s="12"/>
      <c r="AL31" s="12"/>
      <c r="AM31" s="12"/>
      <c r="AN31" s="12"/>
      <c r="AO31" s="12"/>
    </row>
    <row r="32" spans="3:41" ht="42.75" customHeight="1" x14ac:dyDescent="0.4">
      <c r="D32" s="35" t="s">
        <v>283</v>
      </c>
      <c r="E32" s="35"/>
      <c r="I32" s="13" t="s">
        <v>261</v>
      </c>
      <c r="J32" s="13" t="s">
        <v>269</v>
      </c>
      <c r="Q32" s="12"/>
      <c r="R32" s="12"/>
      <c r="S32" s="12"/>
      <c r="T32" s="12"/>
      <c r="U32" s="12"/>
      <c r="V32" s="12"/>
      <c r="W32" s="12"/>
      <c r="X32" s="12"/>
      <c r="Y32" s="12"/>
      <c r="Z32" s="12"/>
      <c r="AA32" s="12"/>
      <c r="AB32" s="12"/>
      <c r="AC32" s="12"/>
      <c r="AD32" s="12"/>
      <c r="AE32" s="12"/>
      <c r="AF32" s="12"/>
      <c r="AG32" s="12"/>
      <c r="AH32" s="12"/>
      <c r="AI32" s="12"/>
      <c r="AJ32" s="12"/>
      <c r="AK32" s="12"/>
      <c r="AL32" s="12"/>
      <c r="AM32" s="12"/>
      <c r="AN32" s="12"/>
      <c r="AO32" s="12"/>
    </row>
    <row r="33" spans="4:41" ht="22.9" customHeight="1" x14ac:dyDescent="0.4">
      <c r="I33" s="13" t="s">
        <v>260</v>
      </c>
      <c r="J33" s="13" t="s">
        <v>81</v>
      </c>
      <c r="Q33" s="12"/>
      <c r="R33" s="12"/>
      <c r="S33" s="12"/>
      <c r="T33" s="12"/>
      <c r="U33" s="12"/>
      <c r="V33" s="12"/>
      <c r="W33" s="12"/>
      <c r="X33" s="12"/>
      <c r="Y33" s="12"/>
      <c r="Z33" s="12"/>
      <c r="AA33" s="12"/>
      <c r="AB33" s="12"/>
      <c r="AC33" s="12"/>
      <c r="AD33" s="12"/>
      <c r="AE33" s="12"/>
      <c r="AF33" s="12"/>
      <c r="AG33" s="12"/>
      <c r="AH33" s="12"/>
      <c r="AI33" s="12"/>
      <c r="AJ33" s="12"/>
      <c r="AK33" s="12"/>
      <c r="AL33" s="12"/>
      <c r="AM33" s="12"/>
      <c r="AN33" s="12"/>
      <c r="AO33" s="12"/>
    </row>
    <row r="34" spans="4:41" ht="22.9" customHeight="1" x14ac:dyDescent="0.4">
      <c r="Q34" s="12"/>
      <c r="R34" s="12"/>
      <c r="S34" s="12"/>
      <c r="T34" s="12"/>
      <c r="U34" s="12"/>
      <c r="V34" s="12"/>
      <c r="W34" s="12"/>
      <c r="X34" s="12"/>
      <c r="Y34" s="12"/>
      <c r="Z34" s="12"/>
      <c r="AA34" s="12"/>
      <c r="AB34" s="12"/>
      <c r="AC34" s="12"/>
      <c r="AD34" s="12"/>
      <c r="AE34" s="12"/>
      <c r="AF34" s="12"/>
      <c r="AG34" s="12"/>
      <c r="AH34" s="12"/>
      <c r="AI34" s="12"/>
      <c r="AJ34" s="12"/>
      <c r="AK34" s="12"/>
      <c r="AL34" s="12"/>
      <c r="AM34" s="12"/>
      <c r="AN34" s="12"/>
      <c r="AO34" s="12"/>
    </row>
    <row r="35" spans="4:41" ht="22.9" customHeight="1" x14ac:dyDescent="0.4">
      <c r="D35" t="s">
        <v>284</v>
      </c>
      <c r="E35" t="s">
        <v>285</v>
      </c>
      <c r="F35" t="s">
        <v>286</v>
      </c>
      <c r="Q35" s="12"/>
      <c r="R35" s="12"/>
      <c r="S35" s="12"/>
      <c r="T35" s="12"/>
      <c r="U35" s="12"/>
      <c r="V35" s="12"/>
      <c r="W35" s="12"/>
      <c r="X35" s="12"/>
      <c r="Y35" s="12"/>
      <c r="Z35" s="12"/>
      <c r="AA35" s="12"/>
      <c r="AB35" s="12"/>
      <c r="AC35" s="12"/>
      <c r="AD35" s="12"/>
      <c r="AE35" s="12"/>
      <c r="AF35" s="12"/>
      <c r="AG35" s="12"/>
      <c r="AH35" s="12"/>
      <c r="AI35" s="12"/>
      <c r="AJ35" s="12"/>
      <c r="AK35" s="12"/>
      <c r="AL35" s="12"/>
      <c r="AM35" s="12"/>
      <c r="AN35" s="12"/>
      <c r="AO35" s="12"/>
    </row>
    <row r="36" spans="4:41" ht="28.15" customHeight="1" x14ac:dyDescent="0.4">
      <c r="D36" t="s">
        <v>287</v>
      </c>
      <c r="E36" t="s">
        <v>288</v>
      </c>
      <c r="F36" t="s">
        <v>289</v>
      </c>
      <c r="G36" t="s">
        <v>290</v>
      </c>
      <c r="Q36" s="12"/>
      <c r="R36" s="12"/>
      <c r="S36" s="12"/>
      <c r="T36" s="12"/>
      <c r="U36" s="12"/>
      <c r="V36" s="12"/>
      <c r="W36" s="12"/>
      <c r="X36" s="12"/>
      <c r="Y36" s="12"/>
      <c r="Z36" s="12"/>
      <c r="AA36" s="12"/>
      <c r="AB36" s="12"/>
      <c r="AC36" s="12"/>
      <c r="AD36" s="12"/>
      <c r="AE36" s="12"/>
      <c r="AF36" s="12"/>
      <c r="AG36" s="12"/>
      <c r="AH36" s="12"/>
      <c r="AI36" s="12"/>
      <c r="AJ36" s="12"/>
      <c r="AK36" s="12"/>
      <c r="AL36" s="12"/>
      <c r="AM36" s="12"/>
      <c r="AN36" s="12"/>
      <c r="AO36" s="12"/>
    </row>
    <row r="37" spans="4:41" ht="41.25" customHeight="1" x14ac:dyDescent="0.4">
      <c r="F37" t="s">
        <v>291</v>
      </c>
      <c r="G37" t="s">
        <v>292</v>
      </c>
    </row>
    <row r="38" spans="4:41" x14ac:dyDescent="0.4">
      <c r="F38" t="s">
        <v>293</v>
      </c>
    </row>
    <row r="44" spans="4:41" ht="25.5" customHeight="1" x14ac:dyDescent="0.4">
      <c r="D44" t="s">
        <v>294</v>
      </c>
      <c r="G44" s="32" t="s">
        <v>295</v>
      </c>
      <c r="H44" s="30"/>
      <c r="I44" s="30"/>
      <c r="J44" s="30"/>
      <c r="K44" s="30"/>
      <c r="L44" s="36" t="s">
        <v>296</v>
      </c>
      <c r="M44" s="36"/>
      <c r="N44" s="36"/>
      <c r="O44" s="36"/>
      <c r="P44" s="36"/>
    </row>
    <row r="45" spans="4:41" ht="25.5" customHeight="1" x14ac:dyDescent="0.4">
      <c r="D45" t="s">
        <v>297</v>
      </c>
      <c r="G45" s="30"/>
      <c r="H45" s="30"/>
      <c r="I45" s="30"/>
      <c r="J45" s="30"/>
      <c r="K45" s="30"/>
      <c r="L45" s="30" t="s">
        <v>298</v>
      </c>
      <c r="M45" s="30"/>
      <c r="N45" s="30"/>
      <c r="O45" s="30"/>
      <c r="P45" s="30"/>
    </row>
    <row r="46" spans="4:41" ht="25.5" customHeight="1" x14ac:dyDescent="0.4">
      <c r="D46" t="s">
        <v>299</v>
      </c>
      <c r="G46" s="30"/>
      <c r="H46" s="30"/>
      <c r="I46" s="30"/>
      <c r="J46" s="30"/>
      <c r="K46" s="30"/>
      <c r="L46" s="30" t="s">
        <v>300</v>
      </c>
      <c r="M46" s="30"/>
      <c r="N46" s="30"/>
      <c r="O46" s="30"/>
      <c r="P46" s="30"/>
    </row>
    <row r="47" spans="4:41" ht="25.5" customHeight="1" x14ac:dyDescent="0.4">
      <c r="G47" s="30"/>
      <c r="H47" s="30"/>
      <c r="I47" s="30"/>
      <c r="J47" s="30"/>
      <c r="K47" s="30"/>
      <c r="L47" s="30" t="s">
        <v>301</v>
      </c>
      <c r="M47" s="30"/>
      <c r="N47" s="30"/>
      <c r="O47" s="30"/>
      <c r="P47" s="30"/>
    </row>
    <row r="48" spans="4:41" ht="25.5" customHeight="1" x14ac:dyDescent="0.4">
      <c r="G48" s="30"/>
      <c r="H48" s="30"/>
      <c r="I48" s="30"/>
      <c r="J48" s="30"/>
      <c r="K48" s="30"/>
      <c r="L48" s="30" t="s">
        <v>302</v>
      </c>
      <c r="M48" s="30"/>
      <c r="N48" s="30"/>
      <c r="O48" s="30"/>
      <c r="P48" s="30"/>
    </row>
    <row r="49" spans="5:16" ht="39.75" customHeight="1" x14ac:dyDescent="0.4">
      <c r="E49" s="8" t="s">
        <v>303</v>
      </c>
      <c r="G49" s="30"/>
      <c r="H49" s="30"/>
      <c r="I49" s="30"/>
      <c r="J49" s="30"/>
      <c r="K49" s="30"/>
      <c r="L49" s="31" t="s">
        <v>304</v>
      </c>
      <c r="M49" s="31"/>
      <c r="N49" s="31"/>
      <c r="O49" s="31"/>
      <c r="P49" s="31"/>
    </row>
    <row r="53" spans="5:16" x14ac:dyDescent="0.4">
      <c r="G53" s="33" t="s">
        <v>305</v>
      </c>
      <c r="H53" s="33"/>
      <c r="I53" s="33"/>
      <c r="J53" s="33"/>
    </row>
    <row r="54" spans="5:16" x14ac:dyDescent="0.4">
      <c r="G54" s="33"/>
      <c r="H54" s="33"/>
      <c r="I54" s="33"/>
      <c r="J54" s="33"/>
    </row>
    <row r="55" spans="5:16" x14ac:dyDescent="0.4">
      <c r="G55" s="33"/>
      <c r="H55" s="33"/>
      <c r="I55" s="33"/>
      <c r="J55" s="33"/>
    </row>
    <row r="56" spans="5:16" x14ac:dyDescent="0.4">
      <c r="G56" s="33"/>
      <c r="H56" s="33"/>
      <c r="I56" s="33"/>
      <c r="J56" s="33"/>
    </row>
    <row r="57" spans="5:16" x14ac:dyDescent="0.4">
      <c r="G57" s="33"/>
      <c r="H57" s="33"/>
      <c r="I57" s="33"/>
      <c r="J57" s="33"/>
    </row>
    <row r="58" spans="5:16" x14ac:dyDescent="0.4">
      <c r="G58" s="33"/>
      <c r="H58" s="33"/>
      <c r="I58" s="33"/>
      <c r="J58" s="33"/>
    </row>
    <row r="59" spans="5:16" x14ac:dyDescent="0.4">
      <c r="G59" s="33"/>
      <c r="H59" s="33"/>
      <c r="I59" s="33"/>
      <c r="J59" s="33"/>
    </row>
    <row r="60" spans="5:16" x14ac:dyDescent="0.4">
      <c r="G60" s="33"/>
      <c r="H60" s="33"/>
      <c r="I60" s="33"/>
      <c r="J60" s="33"/>
    </row>
    <row r="61" spans="5:16" x14ac:dyDescent="0.4">
      <c r="G61" s="33"/>
      <c r="H61" s="33"/>
      <c r="I61" s="33"/>
      <c r="J61" s="33"/>
    </row>
    <row r="62" spans="5:16" x14ac:dyDescent="0.4">
      <c r="G62" s="33"/>
      <c r="H62" s="33"/>
      <c r="I62" s="33"/>
      <c r="J62" s="33"/>
    </row>
    <row r="63" spans="5:16" x14ac:dyDescent="0.4">
      <c r="G63" s="33"/>
      <c r="H63" s="33"/>
      <c r="I63" s="33"/>
      <c r="J63" s="33"/>
    </row>
  </sheetData>
  <mergeCells count="10">
    <mergeCell ref="C20:D20"/>
    <mergeCell ref="D32:E32"/>
    <mergeCell ref="L44:P44"/>
    <mergeCell ref="L45:P45"/>
    <mergeCell ref="L46:P46"/>
    <mergeCell ref="L47:P47"/>
    <mergeCell ref="L48:P48"/>
    <mergeCell ref="L49:P49"/>
    <mergeCell ref="G44:K49"/>
    <mergeCell ref="G53:J63"/>
  </mergeCells>
  <phoneticPr fontId="13" type="noConversion"/>
  <dataValidations count="5">
    <dataValidation type="list" allowBlank="1" showInputMessage="1" showErrorMessage="1" promptTitle="请选择盟市" sqref="D27" xr:uid="{00000000-0002-0000-0400-000000000000}">
      <formula1>$C$4:$Q$4</formula1>
    </dataValidation>
    <dataValidation type="list" allowBlank="1" showInputMessage="1" showErrorMessage="1" sqref="D22:D26 D28:D31" xr:uid="{00000000-0002-0000-0400-000001000000}">
      <formula1>$C$4:$Q$4</formula1>
    </dataValidation>
    <dataValidation type="list" allowBlank="1" showInputMessage="1" showErrorMessage="1" sqref="E22:E31 J27:J33" xr:uid="{00000000-0002-0000-0400-000002000000}">
      <formula1>INDIRECT(D22)</formula1>
    </dataValidation>
    <dataValidation type="list" allowBlank="1" showInputMessage="1" showErrorMessage="1" sqref="I27:I33" xr:uid="{00000000-0002-0000-0400-000003000000}">
      <formula1>$Q$24:$Y$24</formula1>
    </dataValidation>
    <dataValidation type="list" allowBlank="1" showInputMessage="1" showErrorMessage="1" sqref="N25:N31" xr:uid="{00000000-0002-0000-0400-000004000000}">
      <formula1>$O$25:$O$28</formula1>
    </dataValidation>
  </dataValidations>
  <pageMargins left="0.69930555555555596" right="0.69930555555555596" top="0.75" bottom="0.75" header="0.3" footer="0.3"/>
  <pageSetup paperSize="9" orientation="portrai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B150"/>
  <sheetViews>
    <sheetView topLeftCell="A94" workbookViewId="0">
      <selection activeCell="A88" sqref="A88"/>
    </sheetView>
  </sheetViews>
  <sheetFormatPr defaultColWidth="9" defaultRowHeight="13.9" x14ac:dyDescent="0.4"/>
  <cols>
    <col min="1" max="1" width="41.73046875" customWidth="1"/>
    <col min="2" max="2" width="29.73046875" customWidth="1"/>
  </cols>
  <sheetData>
    <row r="1" spans="1:2" x14ac:dyDescent="0.4">
      <c r="A1" t="s">
        <v>112</v>
      </c>
      <c r="B1" t="s">
        <v>246</v>
      </c>
    </row>
    <row r="2" spans="1:2" x14ac:dyDescent="0.4">
      <c r="A2" t="s">
        <v>117</v>
      </c>
      <c r="B2" t="s">
        <v>116</v>
      </c>
    </row>
    <row r="3" spans="1:2" x14ac:dyDescent="0.4">
      <c r="A3" t="s">
        <v>120</v>
      </c>
      <c r="B3" t="s">
        <v>116</v>
      </c>
    </row>
    <row r="4" spans="1:2" x14ac:dyDescent="0.4">
      <c r="A4" t="s">
        <v>121</v>
      </c>
      <c r="B4" t="s">
        <v>116</v>
      </c>
    </row>
    <row r="5" spans="1:2" x14ac:dyDescent="0.4">
      <c r="A5" t="s">
        <v>124</v>
      </c>
      <c r="B5" t="s">
        <v>116</v>
      </c>
    </row>
    <row r="6" spans="1:2" x14ac:dyDescent="0.4">
      <c r="A6" t="s">
        <v>122</v>
      </c>
      <c r="B6" t="s">
        <v>116</v>
      </c>
    </row>
    <row r="7" spans="1:2" x14ac:dyDescent="0.4">
      <c r="A7" t="s">
        <v>126</v>
      </c>
      <c r="B7" t="s">
        <v>116</v>
      </c>
    </row>
    <row r="8" spans="1:2" x14ac:dyDescent="0.4">
      <c r="A8" t="s">
        <v>125</v>
      </c>
      <c r="B8" t="s">
        <v>116</v>
      </c>
    </row>
    <row r="9" spans="1:2" x14ac:dyDescent="0.4">
      <c r="A9" t="s">
        <v>119</v>
      </c>
      <c r="B9" t="s">
        <v>116</v>
      </c>
    </row>
    <row r="10" spans="1:2" x14ac:dyDescent="0.4">
      <c r="A10" t="s">
        <v>128</v>
      </c>
      <c r="B10" t="s">
        <v>116</v>
      </c>
    </row>
    <row r="11" spans="1:2" x14ac:dyDescent="0.4">
      <c r="A11" t="s">
        <v>127</v>
      </c>
      <c r="B11" t="s">
        <v>116</v>
      </c>
    </row>
    <row r="12" spans="1:2" x14ac:dyDescent="0.4">
      <c r="A12" t="s">
        <v>130</v>
      </c>
      <c r="B12" t="s">
        <v>129</v>
      </c>
    </row>
    <row r="13" spans="1:2" x14ac:dyDescent="0.4">
      <c r="A13" t="s">
        <v>133</v>
      </c>
      <c r="B13" t="s">
        <v>129</v>
      </c>
    </row>
    <row r="14" spans="1:2" x14ac:dyDescent="0.4">
      <c r="A14" t="s">
        <v>131</v>
      </c>
      <c r="B14" t="s">
        <v>129</v>
      </c>
    </row>
    <row r="15" spans="1:2" x14ac:dyDescent="0.4">
      <c r="A15" t="s">
        <v>134</v>
      </c>
      <c r="B15" t="s">
        <v>129</v>
      </c>
    </row>
    <row r="16" spans="1:2" x14ac:dyDescent="0.4">
      <c r="A16" t="s">
        <v>132</v>
      </c>
      <c r="B16" t="s">
        <v>129</v>
      </c>
    </row>
    <row r="17" spans="1:2" x14ac:dyDescent="0.4">
      <c r="A17" t="s">
        <v>137</v>
      </c>
      <c r="B17" t="s">
        <v>129</v>
      </c>
    </row>
    <row r="18" spans="1:2" x14ac:dyDescent="0.4">
      <c r="A18" t="s">
        <v>135</v>
      </c>
      <c r="B18" t="s">
        <v>129</v>
      </c>
    </row>
    <row r="19" spans="1:2" x14ac:dyDescent="0.4">
      <c r="A19" t="s">
        <v>139</v>
      </c>
      <c r="B19" t="s">
        <v>129</v>
      </c>
    </row>
    <row r="20" spans="1:2" x14ac:dyDescent="0.4">
      <c r="A20" t="s">
        <v>136</v>
      </c>
      <c r="B20" t="s">
        <v>129</v>
      </c>
    </row>
    <row r="21" spans="1:2" x14ac:dyDescent="0.4">
      <c r="A21" t="s">
        <v>138</v>
      </c>
      <c r="B21" t="s">
        <v>129</v>
      </c>
    </row>
    <row r="22" spans="1:2" x14ac:dyDescent="0.4">
      <c r="A22" t="s">
        <v>141</v>
      </c>
      <c r="B22" t="s">
        <v>140</v>
      </c>
    </row>
    <row r="23" spans="1:2" x14ac:dyDescent="0.4">
      <c r="A23" t="s">
        <v>142</v>
      </c>
      <c r="B23" t="s">
        <v>140</v>
      </c>
    </row>
    <row r="24" spans="1:2" x14ac:dyDescent="0.4">
      <c r="A24" t="s">
        <v>153</v>
      </c>
      <c r="B24" t="s">
        <v>140</v>
      </c>
    </row>
    <row r="25" spans="1:2" x14ac:dyDescent="0.4">
      <c r="A25" t="s">
        <v>146</v>
      </c>
      <c r="B25" t="s">
        <v>140</v>
      </c>
    </row>
    <row r="26" spans="1:2" x14ac:dyDescent="0.4">
      <c r="A26" t="s">
        <v>147</v>
      </c>
      <c r="B26" t="s">
        <v>140</v>
      </c>
    </row>
    <row r="27" spans="1:2" x14ac:dyDescent="0.4">
      <c r="A27" t="s">
        <v>149</v>
      </c>
      <c r="B27" t="s">
        <v>140</v>
      </c>
    </row>
    <row r="28" spans="1:2" x14ac:dyDescent="0.4">
      <c r="A28" t="s">
        <v>148</v>
      </c>
      <c r="B28" t="s">
        <v>140</v>
      </c>
    </row>
    <row r="29" spans="1:2" x14ac:dyDescent="0.4">
      <c r="A29" t="s">
        <v>150</v>
      </c>
      <c r="B29" t="s">
        <v>140</v>
      </c>
    </row>
    <row r="30" spans="1:2" x14ac:dyDescent="0.4">
      <c r="A30" t="s">
        <v>151</v>
      </c>
      <c r="B30" t="s">
        <v>140</v>
      </c>
    </row>
    <row r="31" spans="1:2" x14ac:dyDescent="0.4">
      <c r="A31" t="s">
        <v>143</v>
      </c>
      <c r="B31" t="s">
        <v>140</v>
      </c>
    </row>
    <row r="32" spans="1:2" x14ac:dyDescent="0.4">
      <c r="A32" t="s">
        <v>152</v>
      </c>
      <c r="B32" t="s">
        <v>140</v>
      </c>
    </row>
    <row r="33" spans="1:2" x14ac:dyDescent="0.4">
      <c r="A33" t="s">
        <v>144</v>
      </c>
      <c r="B33" t="s">
        <v>140</v>
      </c>
    </row>
    <row r="34" spans="1:2" x14ac:dyDescent="0.4">
      <c r="A34" t="s">
        <v>145</v>
      </c>
      <c r="B34" t="s">
        <v>140</v>
      </c>
    </row>
    <row r="35" spans="1:2" x14ac:dyDescent="0.4">
      <c r="A35" t="s">
        <v>155</v>
      </c>
      <c r="B35" t="s">
        <v>154</v>
      </c>
    </row>
    <row r="36" spans="1:2" x14ac:dyDescent="0.4">
      <c r="A36" t="s">
        <v>160</v>
      </c>
      <c r="B36" t="s">
        <v>154</v>
      </c>
    </row>
    <row r="37" spans="1:2" x14ac:dyDescent="0.4">
      <c r="A37" t="s">
        <v>161</v>
      </c>
      <c r="B37" t="s">
        <v>154</v>
      </c>
    </row>
    <row r="38" spans="1:2" x14ac:dyDescent="0.4">
      <c r="A38" t="s">
        <v>158</v>
      </c>
      <c r="B38" t="s">
        <v>154</v>
      </c>
    </row>
    <row r="39" spans="1:2" x14ac:dyDescent="0.4">
      <c r="A39" t="s">
        <v>159</v>
      </c>
      <c r="B39" t="s">
        <v>154</v>
      </c>
    </row>
    <row r="40" spans="1:2" x14ac:dyDescent="0.4">
      <c r="A40" t="s">
        <v>156</v>
      </c>
      <c r="B40" t="s">
        <v>154</v>
      </c>
    </row>
    <row r="41" spans="1:2" x14ac:dyDescent="0.4">
      <c r="A41" t="s">
        <v>157</v>
      </c>
      <c r="B41" t="s">
        <v>154</v>
      </c>
    </row>
    <row r="42" spans="1:2" x14ac:dyDescent="0.4">
      <c r="A42" t="s">
        <v>163</v>
      </c>
      <c r="B42" t="s">
        <v>162</v>
      </c>
    </row>
    <row r="43" spans="1:2" x14ac:dyDescent="0.4">
      <c r="A43" t="s">
        <v>164</v>
      </c>
      <c r="B43" t="s">
        <v>162</v>
      </c>
    </row>
    <row r="44" spans="1:2" x14ac:dyDescent="0.4">
      <c r="A44" t="s">
        <v>167</v>
      </c>
      <c r="B44" t="s">
        <v>162</v>
      </c>
    </row>
    <row r="45" spans="1:2" x14ac:dyDescent="0.4">
      <c r="A45" t="s">
        <v>166</v>
      </c>
      <c r="B45" t="s">
        <v>162</v>
      </c>
    </row>
    <row r="46" spans="1:2" x14ac:dyDescent="0.4">
      <c r="A46" t="s">
        <v>171</v>
      </c>
      <c r="B46" t="s">
        <v>162</v>
      </c>
    </row>
    <row r="47" spans="1:2" x14ac:dyDescent="0.4">
      <c r="A47" t="s">
        <v>168</v>
      </c>
      <c r="B47" t="s">
        <v>162</v>
      </c>
    </row>
    <row r="48" spans="1:2" x14ac:dyDescent="0.4">
      <c r="A48" t="s">
        <v>170</v>
      </c>
      <c r="B48" t="s">
        <v>162</v>
      </c>
    </row>
    <row r="49" spans="1:2" x14ac:dyDescent="0.4">
      <c r="A49" t="s">
        <v>169</v>
      </c>
      <c r="B49" t="s">
        <v>162</v>
      </c>
    </row>
    <row r="50" spans="1:2" x14ac:dyDescent="0.4">
      <c r="A50" t="s">
        <v>165</v>
      </c>
      <c r="B50" t="s">
        <v>162</v>
      </c>
    </row>
    <row r="51" spans="1:2" x14ac:dyDescent="0.4">
      <c r="A51" t="s">
        <v>173</v>
      </c>
      <c r="B51" t="s">
        <v>172</v>
      </c>
    </row>
    <row r="52" spans="1:2" x14ac:dyDescent="0.4">
      <c r="A52" t="s">
        <v>174</v>
      </c>
      <c r="B52" t="s">
        <v>172</v>
      </c>
    </row>
    <row r="53" spans="1:2" x14ac:dyDescent="0.4">
      <c r="A53" t="s">
        <v>176</v>
      </c>
      <c r="B53" t="s">
        <v>172</v>
      </c>
    </row>
    <row r="54" spans="1:2" x14ac:dyDescent="0.4">
      <c r="A54" t="s">
        <v>175</v>
      </c>
      <c r="B54" t="s">
        <v>172</v>
      </c>
    </row>
    <row r="55" spans="1:2" x14ac:dyDescent="0.4">
      <c r="A55" t="s">
        <v>179</v>
      </c>
      <c r="B55" t="s">
        <v>172</v>
      </c>
    </row>
    <row r="56" spans="1:2" x14ac:dyDescent="0.4">
      <c r="A56" t="s">
        <v>180</v>
      </c>
      <c r="B56" t="s">
        <v>172</v>
      </c>
    </row>
    <row r="57" spans="1:2" x14ac:dyDescent="0.4">
      <c r="A57" t="s">
        <v>182</v>
      </c>
      <c r="B57" t="s">
        <v>172</v>
      </c>
    </row>
    <row r="58" spans="1:2" x14ac:dyDescent="0.4">
      <c r="A58" t="s">
        <v>183</v>
      </c>
      <c r="B58" t="s">
        <v>172</v>
      </c>
    </row>
    <row r="59" spans="1:2" x14ac:dyDescent="0.4">
      <c r="A59" t="s">
        <v>178</v>
      </c>
      <c r="B59" t="s">
        <v>172</v>
      </c>
    </row>
    <row r="60" spans="1:2" x14ac:dyDescent="0.4">
      <c r="A60" t="s">
        <v>177</v>
      </c>
      <c r="B60" t="s">
        <v>172</v>
      </c>
    </row>
    <row r="61" spans="1:2" x14ac:dyDescent="0.4">
      <c r="A61" t="s">
        <v>181</v>
      </c>
      <c r="B61" t="s">
        <v>172</v>
      </c>
    </row>
    <row r="62" spans="1:2" x14ac:dyDescent="0.4">
      <c r="A62" t="s">
        <v>185</v>
      </c>
      <c r="B62" t="s">
        <v>172</v>
      </c>
    </row>
    <row r="63" spans="1:2" x14ac:dyDescent="0.4">
      <c r="A63" t="s">
        <v>184</v>
      </c>
      <c r="B63" t="s">
        <v>172</v>
      </c>
    </row>
    <row r="64" spans="1:2" x14ac:dyDescent="0.4">
      <c r="A64" t="s">
        <v>187</v>
      </c>
      <c r="B64" t="s">
        <v>186</v>
      </c>
    </row>
    <row r="65" spans="1:2" x14ac:dyDescent="0.4">
      <c r="A65" t="s">
        <v>188</v>
      </c>
      <c r="B65" t="s">
        <v>186</v>
      </c>
    </row>
    <row r="66" spans="1:2" x14ac:dyDescent="0.4">
      <c r="A66" t="s">
        <v>189</v>
      </c>
      <c r="B66" t="s">
        <v>186</v>
      </c>
    </row>
    <row r="67" spans="1:2" x14ac:dyDescent="0.4">
      <c r="A67" t="s">
        <v>191</v>
      </c>
      <c r="B67" t="s">
        <v>186</v>
      </c>
    </row>
    <row r="68" spans="1:2" x14ac:dyDescent="0.4">
      <c r="A68" t="s">
        <v>198</v>
      </c>
      <c r="B68" t="s">
        <v>186</v>
      </c>
    </row>
    <row r="69" spans="1:2" x14ac:dyDescent="0.4">
      <c r="A69" t="s">
        <v>192</v>
      </c>
      <c r="B69" t="s">
        <v>186</v>
      </c>
    </row>
    <row r="70" spans="1:2" x14ac:dyDescent="0.4">
      <c r="A70" t="s">
        <v>193</v>
      </c>
      <c r="B70" t="s">
        <v>186</v>
      </c>
    </row>
    <row r="71" spans="1:2" x14ac:dyDescent="0.4">
      <c r="A71" t="s">
        <v>195</v>
      </c>
      <c r="B71" t="s">
        <v>186</v>
      </c>
    </row>
    <row r="72" spans="1:2" x14ac:dyDescent="0.4">
      <c r="A72" t="s">
        <v>197</v>
      </c>
      <c r="B72" t="s">
        <v>186</v>
      </c>
    </row>
    <row r="73" spans="1:2" x14ac:dyDescent="0.4">
      <c r="A73" t="s">
        <v>194</v>
      </c>
      <c r="B73" t="s">
        <v>186</v>
      </c>
    </row>
    <row r="74" spans="1:2" x14ac:dyDescent="0.4">
      <c r="A74" t="s">
        <v>196</v>
      </c>
      <c r="B74" t="s">
        <v>186</v>
      </c>
    </row>
    <row r="75" spans="1:2" x14ac:dyDescent="0.4">
      <c r="A75" t="s">
        <v>190</v>
      </c>
      <c r="B75" t="s">
        <v>186</v>
      </c>
    </row>
    <row r="76" spans="1:2" x14ac:dyDescent="0.4">
      <c r="A76" t="s">
        <v>200</v>
      </c>
      <c r="B76" t="s">
        <v>199</v>
      </c>
    </row>
    <row r="77" spans="1:2" x14ac:dyDescent="0.4">
      <c r="A77" t="s">
        <v>201</v>
      </c>
      <c r="B77" t="s">
        <v>199</v>
      </c>
    </row>
    <row r="78" spans="1:2" x14ac:dyDescent="0.4">
      <c r="A78" t="s">
        <v>202</v>
      </c>
      <c r="B78" t="s">
        <v>199</v>
      </c>
    </row>
    <row r="79" spans="1:2" x14ac:dyDescent="0.4">
      <c r="A79" t="s">
        <v>204</v>
      </c>
      <c r="B79" t="s">
        <v>199</v>
      </c>
    </row>
    <row r="80" spans="1:2" x14ac:dyDescent="0.4">
      <c r="A80" t="s">
        <v>206</v>
      </c>
      <c r="B80" t="s">
        <v>199</v>
      </c>
    </row>
    <row r="81" spans="1:2" x14ac:dyDescent="0.4">
      <c r="A81" t="s">
        <v>211</v>
      </c>
      <c r="B81" t="s">
        <v>199</v>
      </c>
    </row>
    <row r="82" spans="1:2" x14ac:dyDescent="0.4">
      <c r="A82" t="s">
        <v>209</v>
      </c>
      <c r="B82" t="s">
        <v>199</v>
      </c>
    </row>
    <row r="83" spans="1:2" x14ac:dyDescent="0.4">
      <c r="A83" t="s">
        <v>208</v>
      </c>
      <c r="B83" t="s">
        <v>199</v>
      </c>
    </row>
    <row r="84" spans="1:2" x14ac:dyDescent="0.4">
      <c r="A84" t="s">
        <v>205</v>
      </c>
      <c r="B84" t="s">
        <v>199</v>
      </c>
    </row>
    <row r="85" spans="1:2" x14ac:dyDescent="0.4">
      <c r="A85" t="s">
        <v>203</v>
      </c>
      <c r="B85" t="s">
        <v>199</v>
      </c>
    </row>
    <row r="86" spans="1:2" x14ac:dyDescent="0.4">
      <c r="A86" t="s">
        <v>207</v>
      </c>
      <c r="B86" t="s">
        <v>199</v>
      </c>
    </row>
    <row r="87" spans="1:2" x14ac:dyDescent="0.4">
      <c r="A87" t="s">
        <v>210</v>
      </c>
      <c r="B87" t="s">
        <v>199</v>
      </c>
    </row>
    <row r="88" spans="1:2" x14ac:dyDescent="0.4">
      <c r="A88" t="s">
        <v>213</v>
      </c>
      <c r="B88" t="s">
        <v>212</v>
      </c>
    </row>
    <row r="89" spans="1:2" x14ac:dyDescent="0.4">
      <c r="A89" t="s">
        <v>218</v>
      </c>
      <c r="B89" t="s">
        <v>212</v>
      </c>
    </row>
    <row r="90" spans="1:2" x14ac:dyDescent="0.4">
      <c r="A90" t="s">
        <v>219</v>
      </c>
      <c r="B90" t="s">
        <v>212</v>
      </c>
    </row>
    <row r="91" spans="1:2" x14ac:dyDescent="0.4">
      <c r="A91" t="s">
        <v>222</v>
      </c>
      <c r="B91" t="s">
        <v>212</v>
      </c>
    </row>
    <row r="92" spans="1:2" x14ac:dyDescent="0.4">
      <c r="A92" t="s">
        <v>215</v>
      </c>
      <c r="B92" t="s">
        <v>212</v>
      </c>
    </row>
    <row r="93" spans="1:2" x14ac:dyDescent="0.4">
      <c r="A93" t="s">
        <v>220</v>
      </c>
      <c r="B93" t="s">
        <v>212</v>
      </c>
    </row>
    <row r="94" spans="1:2" x14ac:dyDescent="0.4">
      <c r="A94" t="s">
        <v>214</v>
      </c>
      <c r="B94" t="s">
        <v>212</v>
      </c>
    </row>
    <row r="95" spans="1:2" x14ac:dyDescent="0.4">
      <c r="A95" t="s">
        <v>217</v>
      </c>
      <c r="B95" t="s">
        <v>212</v>
      </c>
    </row>
    <row r="96" spans="1:2" x14ac:dyDescent="0.4">
      <c r="A96" t="s">
        <v>216</v>
      </c>
      <c r="B96" t="s">
        <v>212</v>
      </c>
    </row>
    <row r="97" spans="1:2" x14ac:dyDescent="0.4">
      <c r="A97" t="s">
        <v>221</v>
      </c>
      <c r="B97" t="s">
        <v>212</v>
      </c>
    </row>
    <row r="98" spans="1:2" x14ac:dyDescent="0.4">
      <c r="A98" t="s">
        <v>224</v>
      </c>
      <c r="B98" t="s">
        <v>223</v>
      </c>
    </row>
    <row r="99" spans="1:2" x14ac:dyDescent="0.4">
      <c r="A99" t="s">
        <v>225</v>
      </c>
      <c r="B99" t="s">
        <v>223</v>
      </c>
    </row>
    <row r="100" spans="1:2" x14ac:dyDescent="0.4">
      <c r="A100" t="s">
        <v>230</v>
      </c>
      <c r="B100" t="s">
        <v>223</v>
      </c>
    </row>
    <row r="101" spans="1:2" x14ac:dyDescent="0.4">
      <c r="A101" t="s">
        <v>231</v>
      </c>
      <c r="B101" t="s">
        <v>223</v>
      </c>
    </row>
    <row r="102" spans="1:2" x14ac:dyDescent="0.4">
      <c r="A102" t="s">
        <v>227</v>
      </c>
      <c r="B102" t="s">
        <v>223</v>
      </c>
    </row>
    <row r="103" spans="1:2" x14ac:dyDescent="0.4">
      <c r="A103" t="s">
        <v>228</v>
      </c>
      <c r="B103" t="s">
        <v>223</v>
      </c>
    </row>
    <row r="104" spans="1:2" x14ac:dyDescent="0.4">
      <c r="A104" t="s">
        <v>229</v>
      </c>
      <c r="B104" t="s">
        <v>223</v>
      </c>
    </row>
    <row r="105" spans="1:2" x14ac:dyDescent="0.4">
      <c r="A105" t="s">
        <v>226</v>
      </c>
      <c r="B105" t="s">
        <v>223</v>
      </c>
    </row>
    <row r="106" spans="1:2" x14ac:dyDescent="0.4">
      <c r="A106" t="s">
        <v>238</v>
      </c>
      <c r="B106" t="s">
        <v>237</v>
      </c>
    </row>
    <row r="107" spans="1:2" x14ac:dyDescent="0.4">
      <c r="A107" t="s">
        <v>239</v>
      </c>
      <c r="B107" t="s">
        <v>237</v>
      </c>
    </row>
    <row r="108" spans="1:2" x14ac:dyDescent="0.4">
      <c r="A108" t="s">
        <v>240</v>
      </c>
      <c r="B108" t="s">
        <v>237</v>
      </c>
    </row>
    <row r="109" spans="1:2" x14ac:dyDescent="0.4">
      <c r="A109" t="s">
        <v>241</v>
      </c>
      <c r="B109" t="s">
        <v>237</v>
      </c>
    </row>
    <row r="110" spans="1:2" x14ac:dyDescent="0.4">
      <c r="A110" t="s">
        <v>233</v>
      </c>
      <c r="B110" t="s">
        <v>232</v>
      </c>
    </row>
    <row r="111" spans="1:2" x14ac:dyDescent="0.4">
      <c r="A111" t="s">
        <v>247</v>
      </c>
      <c r="B111" t="s">
        <v>232</v>
      </c>
    </row>
    <row r="112" spans="1:2" x14ac:dyDescent="0.4">
      <c r="A112" t="s">
        <v>235</v>
      </c>
      <c r="B112" t="s">
        <v>232</v>
      </c>
    </row>
    <row r="113" spans="1:2" x14ac:dyDescent="0.4">
      <c r="A113" t="s">
        <v>236</v>
      </c>
      <c r="B113" t="s">
        <v>232</v>
      </c>
    </row>
    <row r="114" spans="1:2" x14ac:dyDescent="0.4">
      <c r="A114" t="s">
        <v>245</v>
      </c>
      <c r="B114" t="s">
        <v>245</v>
      </c>
    </row>
    <row r="115" spans="1:2" x14ac:dyDescent="0.4">
      <c r="A115" t="s">
        <v>242</v>
      </c>
      <c r="B115" t="s">
        <v>242</v>
      </c>
    </row>
    <row r="116" spans="1:2" x14ac:dyDescent="0.4">
      <c r="A116" t="s">
        <v>244</v>
      </c>
      <c r="B116" t="s">
        <v>242</v>
      </c>
    </row>
    <row r="120" spans="1:2" x14ac:dyDescent="0.4">
      <c r="A120" t="s">
        <v>25</v>
      </c>
      <c r="B120" t="s">
        <v>254</v>
      </c>
    </row>
    <row r="121" spans="1:2" x14ac:dyDescent="0.4">
      <c r="A121" t="s">
        <v>27</v>
      </c>
      <c r="B121" t="s">
        <v>254</v>
      </c>
    </row>
    <row r="122" spans="1:2" x14ac:dyDescent="0.4">
      <c r="A122" t="s">
        <v>29</v>
      </c>
      <c r="B122" t="s">
        <v>254</v>
      </c>
    </row>
    <row r="123" spans="1:2" x14ac:dyDescent="0.4">
      <c r="A123" t="s">
        <v>31</v>
      </c>
      <c r="B123" t="s">
        <v>254</v>
      </c>
    </row>
    <row r="124" spans="1:2" x14ac:dyDescent="0.4">
      <c r="A124" t="s">
        <v>33</v>
      </c>
      <c r="B124" t="s">
        <v>254</v>
      </c>
    </row>
    <row r="125" spans="1:2" x14ac:dyDescent="0.4">
      <c r="A125" t="s">
        <v>35</v>
      </c>
      <c r="B125" t="s">
        <v>254</v>
      </c>
    </row>
    <row r="126" spans="1:2" x14ac:dyDescent="0.4">
      <c r="A126" t="s">
        <v>39</v>
      </c>
      <c r="B126" t="s">
        <v>255</v>
      </c>
    </row>
    <row r="127" spans="1:2" x14ac:dyDescent="0.4">
      <c r="A127" t="s">
        <v>274</v>
      </c>
      <c r="B127" t="s">
        <v>255</v>
      </c>
    </row>
    <row r="128" spans="1:2" x14ac:dyDescent="0.4">
      <c r="A128" t="s">
        <v>45</v>
      </c>
      <c r="B128" t="s">
        <v>256</v>
      </c>
    </row>
    <row r="129" spans="1:2" x14ac:dyDescent="0.4">
      <c r="A129" t="s">
        <v>47</v>
      </c>
      <c r="B129" t="s">
        <v>256</v>
      </c>
    </row>
    <row r="130" spans="1:2" x14ac:dyDescent="0.4">
      <c r="A130" t="s">
        <v>278</v>
      </c>
      <c r="B130" t="s">
        <v>256</v>
      </c>
    </row>
    <row r="131" spans="1:2" x14ac:dyDescent="0.4">
      <c r="A131" t="s">
        <v>266</v>
      </c>
      <c r="B131" t="s">
        <v>257</v>
      </c>
    </row>
    <row r="132" spans="1:2" x14ac:dyDescent="0.4">
      <c r="A132" t="s">
        <v>267</v>
      </c>
      <c r="B132" t="s">
        <v>258</v>
      </c>
    </row>
    <row r="133" spans="1:2" x14ac:dyDescent="0.4">
      <c r="A133" t="s">
        <v>275</v>
      </c>
      <c r="B133" t="s">
        <v>258</v>
      </c>
    </row>
    <row r="134" spans="1:2" x14ac:dyDescent="0.4">
      <c r="A134" t="s">
        <v>279</v>
      </c>
      <c r="B134" t="s">
        <v>258</v>
      </c>
    </row>
    <row r="135" spans="1:2" x14ac:dyDescent="0.4">
      <c r="A135" t="s">
        <v>63</v>
      </c>
      <c r="B135" t="s">
        <v>258</v>
      </c>
    </row>
    <row r="136" spans="1:2" x14ac:dyDescent="0.4">
      <c r="A136" t="s">
        <v>65</v>
      </c>
      <c r="B136" t="s">
        <v>258</v>
      </c>
    </row>
    <row r="137" spans="1:2" x14ac:dyDescent="0.4">
      <c r="A137" t="s">
        <v>259</v>
      </c>
      <c r="B137" t="s">
        <v>259</v>
      </c>
    </row>
    <row r="138" spans="1:2" x14ac:dyDescent="0.4">
      <c r="A138" t="s">
        <v>69</v>
      </c>
      <c r="B138" t="s">
        <v>259</v>
      </c>
    </row>
    <row r="139" spans="1:2" x14ac:dyDescent="0.4">
      <c r="A139" t="s">
        <v>268</v>
      </c>
      <c r="B139" t="s">
        <v>260</v>
      </c>
    </row>
    <row r="140" spans="1:2" x14ac:dyDescent="0.4">
      <c r="A140" t="s">
        <v>75</v>
      </c>
      <c r="B140" t="s">
        <v>260</v>
      </c>
    </row>
    <row r="141" spans="1:2" x14ac:dyDescent="0.4">
      <c r="A141" t="s">
        <v>77</v>
      </c>
      <c r="B141" t="s">
        <v>260</v>
      </c>
    </row>
    <row r="142" spans="1:2" x14ac:dyDescent="0.4">
      <c r="A142" t="s">
        <v>79</v>
      </c>
      <c r="B142" t="s">
        <v>260</v>
      </c>
    </row>
    <row r="143" spans="1:2" x14ac:dyDescent="0.4">
      <c r="A143" t="s">
        <v>81</v>
      </c>
      <c r="B143" t="s">
        <v>260</v>
      </c>
    </row>
    <row r="144" spans="1:2" x14ac:dyDescent="0.4">
      <c r="A144" t="s">
        <v>269</v>
      </c>
      <c r="B144" t="s">
        <v>261</v>
      </c>
    </row>
    <row r="145" spans="1:2" x14ac:dyDescent="0.4">
      <c r="A145" t="s">
        <v>276</v>
      </c>
      <c r="B145" t="s">
        <v>261</v>
      </c>
    </row>
    <row r="146" spans="1:2" x14ac:dyDescent="0.4">
      <c r="A146" t="s">
        <v>83</v>
      </c>
      <c r="B146" t="s">
        <v>262</v>
      </c>
    </row>
    <row r="147" spans="1:2" x14ac:dyDescent="0.4">
      <c r="A147" t="s">
        <v>85</v>
      </c>
      <c r="B147" t="s">
        <v>262</v>
      </c>
    </row>
    <row r="148" spans="1:2" x14ac:dyDescent="0.4">
      <c r="A148" t="s">
        <v>87</v>
      </c>
      <c r="B148" t="s">
        <v>262</v>
      </c>
    </row>
    <row r="149" spans="1:2" x14ac:dyDescent="0.4">
      <c r="A149" t="s">
        <v>270</v>
      </c>
      <c r="B149" t="s">
        <v>263</v>
      </c>
    </row>
    <row r="150" spans="1:2" x14ac:dyDescent="0.4">
      <c r="A150" t="s">
        <v>264</v>
      </c>
      <c r="B150" t="s">
        <v>264</v>
      </c>
    </row>
  </sheetData>
  <phoneticPr fontId="13" type="noConversion"/>
  <pageMargins left="0.69930555555555596" right="0.69930555555555596"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27</vt:i4>
      </vt:variant>
    </vt:vector>
  </HeadingPairs>
  <TitlesOfParts>
    <vt:vector size="30" baseType="lpstr">
      <vt:lpstr>一般债</vt:lpstr>
      <vt:lpstr>专项债</vt:lpstr>
      <vt:lpstr>Sheet3</vt:lpstr>
      <vt:lpstr>阿拉善盟</vt:lpstr>
      <vt:lpstr>巴彦淖尔市</vt:lpstr>
      <vt:lpstr>包头市</vt:lpstr>
      <vt:lpstr>保障性安居工程</vt:lpstr>
      <vt:lpstr>城乡冷链等物流基础设施</vt:lpstr>
      <vt:lpstr>赤峰市</vt:lpstr>
      <vt:lpstr>鄂尔多斯市</vt:lpstr>
      <vt:lpstr>二连浩特市</vt:lpstr>
      <vt:lpstr>国家重大战略项目</vt:lpstr>
      <vt:lpstr>呼和浩特市</vt:lpstr>
      <vt:lpstr>呼伦贝尔市</vt:lpstr>
      <vt:lpstr>交通基础设施</vt:lpstr>
      <vt:lpstr>满洲里市</vt:lpstr>
      <vt:lpstr>内蒙古自治区</vt:lpstr>
      <vt:lpstr>能源</vt:lpstr>
      <vt:lpstr>农林水利</vt:lpstr>
      <vt:lpstr>社会事业</vt:lpstr>
      <vt:lpstr>生态环保</vt:lpstr>
      <vt:lpstr>市政和产业园区基础设施</vt:lpstr>
      <vt:lpstr>通辽市</vt:lpstr>
      <vt:lpstr>土地储备仅用于租赁住房建设</vt:lpstr>
      <vt:lpstr>乌海市</vt:lpstr>
      <vt:lpstr>乌兰察布市</vt:lpstr>
      <vt:lpstr>锡林郭勒盟</vt:lpstr>
      <vt:lpstr>兴安盟</vt:lpstr>
      <vt:lpstr>支持化解中小银行风险</vt:lpstr>
      <vt:lpstr>资本金领域</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liuyj</dc:creator>
  <cp:lastModifiedBy>mengya gu</cp:lastModifiedBy>
  <cp:lastPrinted>2021-12-07T00:02:00Z</cp:lastPrinted>
  <dcterms:created xsi:type="dcterms:W3CDTF">2021-10-29T05:40:00Z</dcterms:created>
  <dcterms:modified xsi:type="dcterms:W3CDTF">2025-11-16T04:01:01Z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2052-12.1.0.21171</vt:lpwstr>
  </property>
  <property fmtid="{D5CDD505-2E9C-101B-9397-08002B2CF9AE}" pid="3" name="EM_Doc_Temp_ID">
    <vt:lpwstr>321601aa</vt:lpwstr>
  </property>
  <property fmtid="{D5CDD505-2E9C-101B-9397-08002B2CF9AE}" pid="4" name="ICV">
    <vt:lpwstr>BD4E1F7B7C3247E39B9D316B433C8C81</vt:lpwstr>
  </property>
</Properties>
</file>