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  <sheet name="Sheet1" sheetId="2" r:id="rId2"/>
  </sheets>
  <definedNames>
    <definedName name="_xlnm._FilterDatabase" localSheetId="0" hidden="1">合格1!$A$3:$I$3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<sst xmlns="http://schemas.openxmlformats.org/spreadsheetml/2006/main" count="156" uniqueCount="84">
  <si>
    <t>食品安全监督抽检合格产品信息</t>
  </si>
  <si>
    <t>本次抽检的产品为餐饮食品、淀粉及淀粉制品、调味品、豆制品、粮食加工品、食用农产品、食用油、油脂及其制品、饮料。
共抽检17批次产品，其中合格产品17批次。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</si>
  <si>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</si>
  <si>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</si>
  <si>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</si>
  <si>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</si>
  <si>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</si>
  <si>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</si>
  <si>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</si>
  <si>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</si>
  <si>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</si>
  <si>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</si>
  <si>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三门峡市海联成品油零售有限责任公司海联大酒店</t>
  </si>
  <si>
    <t>馒头</t>
  </si>
  <si>
    <t>餐饮食品</t>
  </si>
  <si>
    <t>XBJ24411204163740193</t>
  </si>
  <si>
    <t>地锅馍</t>
  </si>
  <si>
    <t>XBJ24411204163740195</t>
  </si>
  <si>
    <t>三门峡市经济开发区煜红喜餐饮店</t>
  </si>
  <si>
    <t>煎炸过程用油</t>
  </si>
  <si>
    <t>XBJ24411204163740170</t>
  </si>
  <si>
    <t>河南悦盛实业有限公司</t>
  </si>
  <si>
    <t>汝州市庙下镇薛庄村</t>
  </si>
  <si>
    <t>三门峡开发区兰兰便利店</t>
  </si>
  <si>
    <t>火锅芋头粉（湿粉条类）</t>
  </si>
  <si>
    <t>200g/袋</t>
  </si>
  <si>
    <t>淀粉及淀粉制品</t>
  </si>
  <si>
    <t>XBJ24411204163740266</t>
  </si>
  <si>
    <t>河南省汝州市庙下镇薛庄村</t>
  </si>
  <si>
    <t>火锅川粉（湿粉条类）</t>
  </si>
  <si>
    <t>XBJ24411204163740267</t>
  </si>
  <si>
    <t>中粮油脂（菏泽）有限公司</t>
  </si>
  <si>
    <t>山东省菏泽开发区长江东路南侧</t>
  </si>
  <si>
    <t>一级大豆油</t>
  </si>
  <si>
    <t>1.8升/瓶</t>
  </si>
  <si>
    <t>食用油、油脂及其制品</t>
  </si>
  <si>
    <t>XBJ24411204163740263</t>
  </si>
  <si>
    <t>益海（周口）粮油工业有限公司</t>
  </si>
  <si>
    <t>河南省周口市交通大道东段368号</t>
  </si>
  <si>
    <t>金龙鱼精炼一级大豆油</t>
  </si>
  <si>
    <t>XBJ24411204163740262</t>
  </si>
  <si>
    <t>延津县克明面业有限公司</t>
  </si>
  <si>
    <t>河南省新乡市食品工业园区</t>
  </si>
  <si>
    <t>麦芯挂面（精细）</t>
  </si>
  <si>
    <t>1千克/袋</t>
  </si>
  <si>
    <t>粮食加工品</t>
  </si>
  <si>
    <t>XBJ24411204163740258</t>
  </si>
  <si>
    <t>孝感广盐华源制盐有限公司</t>
  </si>
  <si>
    <t>湖北省应城市城中民营经济园</t>
  </si>
  <si>
    <t>未加碘精制盐（精制盐）</t>
  </si>
  <si>
    <t>400g/袋</t>
  </si>
  <si>
    <t>调味品</t>
  </si>
  <si>
    <t>XBJ24411204163740264</t>
  </si>
  <si>
    <t>可口可乐装瓶商生产（东莞）有限公司漯河分公司</t>
  </si>
  <si>
    <t>漯河经济技术开发区纬一路1号</t>
  </si>
  <si>
    <t>「美汁源」「果粒橙」橙汁饮料</t>
  </si>
  <si>
    <t>450ml/瓶</t>
  </si>
  <si>
    <t>饮料</t>
  </si>
  <si>
    <t>XBJ24411204163740268</t>
  </si>
  <si>
    <t>三门峡森汇工贸有限公司</t>
  </si>
  <si>
    <t>三门峡市310国道湖滨区马家店</t>
  </si>
  <si>
    <t>腐竹</t>
  </si>
  <si>
    <t>245g/袋</t>
  </si>
  <si>
    <t>豆制品</t>
  </si>
  <si>
    <t>XBJ24411204163740265</t>
  </si>
  <si>
    <t>餐碟</t>
  </si>
  <si>
    <t>XBJ24411204163740196</t>
  </si>
  <si>
    <t>三门峡市经济开发区道商川麻婆泥锅涮肚餐饮店</t>
  </si>
  <si>
    <t>水杯</t>
  </si>
  <si>
    <t>XBJ24411204163740290</t>
  </si>
  <si>
    <t>三门峡经济开发区乐美日用百货店</t>
  </si>
  <si>
    <t>琵琶腿（鸡肉）</t>
  </si>
  <si>
    <t>食用农产品</t>
  </si>
  <si>
    <t>XBJ24411204163740326ZX</t>
  </si>
  <si>
    <t>三门峡开发区梅老板砂锅店</t>
  </si>
  <si>
    <t>鸡脯肉</t>
  </si>
  <si>
    <t>XBJ24411204163740392ZX</t>
  </si>
  <si>
    <t>XBJ24411204163740327ZX</t>
  </si>
  <si>
    <t>三门峡市外国语高级中学（三号餐厅）</t>
  </si>
  <si>
    <t>鸭腿</t>
  </si>
  <si>
    <t>XBJ24411204163740352ZX</t>
  </si>
  <si>
    <t>总计</t>
  </si>
  <si>
    <t>、</t>
  </si>
  <si>
    <t>餐饮食品、淀粉及淀粉制品、调味品、豆制品、粮食加工品、食用农产品、食用油、油脂及其制品、饮料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</si>
</sst>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579.6520833333" refreshedBy="NTKO" recordCount="17">
  <cacheSource type="worksheet">
    <worksheetSource ref="A3:I20" sheet="合格1"/>
  </cacheSource>
  <cacheFields count="9">
    <cacheField name="序号" numFmtId="0">
      <sharedItems containsSemiMixedTypes="0" containsString="0" containsNumber="1" containsInteger="1" minValue="1" maxValue="17" count="1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</sharedItems>
    </cacheField>
    <cacheField name="标称生产企业名称" numFmtId="0">
      <sharedItems count="8">
        <s v="/"/>
        <s v="河南悦盛实业有限公司"/>
        <s v="中粮油脂（菏泽）有限公司"/>
        <s v="益海（周口）粮油工业有限公司"/>
        <s v="延津县克明面业有限公司"/>
        <s v="孝感广盐华源制盐有限公司"/>
        <s v="可口可乐装瓶商生产（东莞）有限公司漯河分公司"/>
        <s v="三门峡森汇工贸有限公司"/>
      </sharedItems>
    </cacheField>
    <cacheField name="标称生产企业地址" numFmtId="0">
      <sharedItems count="9">
        <s v="/"/>
        <s v="汝州市庙下镇薛庄村"/>
        <s v="河南省汝州市庙下镇薛庄村"/>
        <s v="山东省菏泽开发区长江东路南侧"/>
        <s v="河南省周口市交通大道东段368号"/>
        <s v="河南省新乡市食品工业园区"/>
        <s v="湖北省应城市城中民营经济园"/>
        <s v="漯河经济技术开发区纬一路1号"/>
        <s v="三门峡市310国道湖滨区马家店"/>
      </sharedItems>
    </cacheField>
    <cacheField name="被抽样单位名称" numFmtId="0">
      <sharedItems count="7">
        <s v="三门峡市海联成品油零售有限责任公司海联大酒店"/>
        <s v="三门峡市经济开发区煜红喜餐饮店"/>
        <s v="三门峡开发区兰兰便利店"/>
        <s v="三门峡市经济开发区道商川麻婆泥锅涮肚餐饮店"/>
        <s v="三门峡经济开发区乐美日用百货店"/>
        <s v="三门峡开发区梅老板砂锅店"/>
        <s v="三门峡市外国语高级中学（三号餐厅）"/>
      </sharedItems>
    </cacheField>
    <cacheField name="食品名称" numFmtId="0">
      <sharedItems count="16">
        <s v="馒头"/>
        <s v="地锅馍"/>
        <s v="煎炸过程用油"/>
        <s v="火锅芋头粉（湿粉条类）"/>
        <s v="火锅川粉（湿粉条类）"/>
        <s v="一级大豆油"/>
        <s v="金龙鱼精炼一级大豆油"/>
        <s v="麦芯挂面（精细）"/>
        <s v="未加碘精制盐（精制盐）"/>
        <s v="「美汁源」「果粒橙」橙汁饮料"/>
        <s v="腐竹"/>
        <s v="餐碟"/>
        <s v="水杯"/>
        <s v="琵琶腿（鸡肉）"/>
        <s v="鸡脯肉"/>
        <s v="鸭腿"/>
      </sharedItems>
    </cacheField>
    <cacheField name="规格型号" numFmtId="0">
      <sharedItems count="7">
        <s v="/"/>
        <s v="200g/袋"/>
        <s v="1.8升/瓶"/>
        <s v="1千克/袋"/>
        <s v="400g/袋"/>
        <s v="450ml/瓶"/>
        <s v="245g/袋"/>
      </sharedItems>
    </cacheField>
    <cacheField name="生产日期/批号" numFmtId="176">
      <sharedItems containsSemiMixedTypes="0" containsString="0" containsNonDate="0" containsDate="1" minDate="2024-01-15T00:00:00" maxDate="2024-09-06T00:00:00" count="14">
        <d v="2024-09-01T00:00:00"/>
        <d v="2024-09-03T00:00:00"/>
        <d v="2024-09-05T00:00:00"/>
        <d v="2024-07-20T00:00:00"/>
        <d v="2024-08-10T00:00:00"/>
        <d v="2024-03-29T00:00:00"/>
        <d v="2024-07-01T00:00:00"/>
        <d v="2024-03-21T00:00:00"/>
        <d v="2024-05-10T00:00:00"/>
        <d v="2024-08-08T00:00:00"/>
        <d v="2024-01-15T00:00:00"/>
        <d v="2024-09-04T00:00:00"/>
        <d v="2024-08-30T00:00:00"/>
        <d v="2024-09-06T00:00:00"/>
      </sharedItems>
    </cacheField>
    <cacheField name="分类" numFmtId="0">
      <sharedItems count="8">
        <s v="餐饮食品"/>
        <s v="淀粉及淀粉制品"/>
        <s v="食用油、油脂及其制品"/>
        <s v="粮食加工品"/>
        <s v="调味品"/>
        <s v="饮料"/>
        <s v="豆制品"/>
        <s v="食用农产品"/>
      </sharedItems>
    </cacheField>
    <cacheField name="备注" numFmtId="0">
      <sharedItems count="17">
        <s v="XBJ24411204163740193"/>
        <s v="XBJ24411204163740195"/>
        <s v="XBJ24411204163740170"/>
        <s v="XBJ24411204163740266"/>
        <s v="XBJ24411204163740267"/>
        <s v="XBJ24411204163740263"/>
        <s v="XBJ24411204163740262"/>
        <s v="XBJ24411204163740258"/>
        <s v="XBJ24411204163740264"/>
        <s v="XBJ24411204163740268"/>
        <s v="XBJ24411204163740265"/>
        <s v="XBJ24411204163740196"/>
        <s v="XBJ24411204163740290"/>
        <s v="XBJ24411204163740326ZX"/>
        <s v="XBJ24411204163740392ZX"/>
        <s v="XBJ24411204163740327ZX"/>
        <s v="XBJ24411204163740352ZX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">
  <r>
    <x v="0"/>
    <x v="0"/>
    <x v="0"/>
    <x v="0"/>
    <x v="0"/>
    <x v="0"/>
    <x v="0"/>
    <x v="0"/>
    <x v="0"/>
  </r>
  <r>
    <x v="1"/>
    <x v="0"/>
    <x v="0"/>
    <x v="0"/>
    <x v="1"/>
    <x v="0"/>
    <x v="1"/>
    <x v="0"/>
    <x v="1"/>
  </r>
  <r>
    <x v="2"/>
    <x v="0"/>
    <x v="0"/>
    <x v="1"/>
    <x v="2"/>
    <x v="0"/>
    <x v="2"/>
    <x v="0"/>
    <x v="2"/>
  </r>
  <r>
    <x v="3"/>
    <x v="1"/>
    <x v="1"/>
    <x v="2"/>
    <x v="3"/>
    <x v="1"/>
    <x v="3"/>
    <x v="1"/>
    <x v="3"/>
  </r>
  <r>
    <x v="4"/>
    <x v="1"/>
    <x v="2"/>
    <x v="2"/>
    <x v="4"/>
    <x v="1"/>
    <x v="4"/>
    <x v="1"/>
    <x v="4"/>
  </r>
  <r>
    <x v="5"/>
    <x v="2"/>
    <x v="3"/>
    <x v="2"/>
    <x v="5"/>
    <x v="2"/>
    <x v="5"/>
    <x v="2"/>
    <x v="5"/>
  </r>
  <r>
    <x v="6"/>
    <x v="3"/>
    <x v="4"/>
    <x v="2"/>
    <x v="6"/>
    <x v="2"/>
    <x v="6"/>
    <x v="2"/>
    <x v="6"/>
  </r>
  <r>
    <x v="7"/>
    <x v="4"/>
    <x v="5"/>
    <x v="2"/>
    <x v="7"/>
    <x v="3"/>
    <x v="7"/>
    <x v="3"/>
    <x v="7"/>
  </r>
  <r>
    <x v="8"/>
    <x v="5"/>
    <x v="6"/>
    <x v="2"/>
    <x v="8"/>
    <x v="4"/>
    <x v="8"/>
    <x v="4"/>
    <x v="8"/>
  </r>
  <r>
    <x v="9"/>
    <x v="6"/>
    <x v="7"/>
    <x v="2"/>
    <x v="9"/>
    <x v="5"/>
    <x v="9"/>
    <x v="5"/>
    <x v="9"/>
  </r>
  <r>
    <x v="10"/>
    <x v="7"/>
    <x v="8"/>
    <x v="2"/>
    <x v="10"/>
    <x v="6"/>
    <x v="10"/>
    <x v="6"/>
    <x v="10"/>
  </r>
  <r>
    <x v="11"/>
    <x v="0"/>
    <x v="0"/>
    <x v="0"/>
    <x v="11"/>
    <x v="0"/>
    <x v="2"/>
    <x v="0"/>
    <x v="11"/>
  </r>
  <r>
    <x v="12"/>
    <x v="0"/>
    <x v="0"/>
    <x v="3"/>
    <x v="12"/>
    <x v="0"/>
    <x v="2"/>
    <x v="0"/>
    <x v="12"/>
  </r>
  <r>
    <x v="13"/>
    <x v="0"/>
    <x v="0"/>
    <x v="4"/>
    <x v="13"/>
    <x v="0"/>
    <x v="11"/>
    <x v="7"/>
    <x v="13"/>
  </r>
  <r>
    <x v="14"/>
    <x v="0"/>
    <x v="0"/>
    <x v="5"/>
    <x v="14"/>
    <x v="0"/>
    <x v="12"/>
    <x v="7"/>
    <x v="14"/>
  </r>
  <r>
    <x v="15"/>
    <x v="0"/>
    <x v="0"/>
    <x v="4"/>
    <x v="14"/>
    <x v="0"/>
    <x v="11"/>
    <x v="7"/>
    <x v="15"/>
  </r>
  <r>
    <x v="16"/>
    <x v="0"/>
    <x v="0"/>
    <x v="6"/>
    <x v="15"/>
    <x v="0"/>
    <x v="13"/>
    <x v="7"/>
    <x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1:A10" firstHeaderRow="1" firstDataRow="1" firstDataCol="1"/>
  <pivotFields count="9"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numFmtId="176" showAll="0"/>
    <pivotField axis="axisRow" compact="0" showAll="0">
      <items count="9">
        <item x="0"/>
        <item x="1"/>
        <item x="4"/>
        <item x="6"/>
        <item x="3"/>
        <item x="7"/>
        <item x="2"/>
        <item x="5"/>
        <item t="default"/>
      </items>
    </pivotField>
    <pivotField compact="0" showAll="0"/>
  </pivotFields>
  <rowFields count="1">
    <field x="7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C6" sqref="C6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8.3" spans="1:9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11</v>
      </c>
      <c r="G4" s="6">
        <v>45536</v>
      </c>
      <c r="H4" s="5" t="s">
        <v>14</v>
      </c>
      <c r="I4" s="5" t="s">
        <v>15</v>
      </c>
    </row>
    <row r="5" ht="28.3" spans="1:9">
      <c r="A5" s="5">
        <v>2</v>
      </c>
      <c r="B5" s="5" t="s">
        <v>11</v>
      </c>
      <c r="C5" s="5" t="s">
        <v>11</v>
      </c>
      <c r="D5" s="5" t="s">
        <v>12</v>
      </c>
      <c r="E5" s="5" t="s">
        <v>16</v>
      </c>
      <c r="F5" s="5" t="s">
        <v>11</v>
      </c>
      <c r="G5" s="6">
        <v>45538</v>
      </c>
      <c r="H5" s="5" t="s">
        <v>14</v>
      </c>
      <c r="I5" s="5" t="s">
        <v>17</v>
      </c>
    </row>
    <row r="6" ht="28.3" spans="1:9">
      <c r="A6" s="5">
        <v>3</v>
      </c>
      <c r="B6" s="5" t="s">
        <v>11</v>
      </c>
      <c r="C6" s="5" t="s">
        <v>11</v>
      </c>
      <c r="D6" s="5" t="s">
        <v>18</v>
      </c>
      <c r="E6" s="5" t="s">
        <v>19</v>
      </c>
      <c r="F6" s="5" t="s">
        <v>11</v>
      </c>
      <c r="G6" s="6">
        <v>45540</v>
      </c>
      <c r="H6" s="5" t="s">
        <v>14</v>
      </c>
      <c r="I6" s="5" t="s">
        <v>20</v>
      </c>
    </row>
    <row r="7" ht="42.45" spans="1:9">
      <c r="A7" s="5">
        <v>4</v>
      </c>
      <c r="B7" s="5" t="s">
        <v>21</v>
      </c>
      <c r="C7" s="5" t="s">
        <v>22</v>
      </c>
      <c r="D7" s="5" t="s">
        <v>23</v>
      </c>
      <c r="E7" s="5" t="s">
        <v>24</v>
      </c>
      <c r="F7" s="5" t="s">
        <v>25</v>
      </c>
      <c r="G7" s="6">
        <v>45493</v>
      </c>
      <c r="H7" s="5" t="s">
        <v>26</v>
      </c>
      <c r="I7" s="5" t="s">
        <v>27</v>
      </c>
    </row>
    <row r="8" ht="42.45" spans="1:9">
      <c r="A8" s="5">
        <v>5</v>
      </c>
      <c r="B8" s="5" t="s">
        <v>21</v>
      </c>
      <c r="C8" s="5" t="s">
        <v>28</v>
      </c>
      <c r="D8" s="5" t="s">
        <v>23</v>
      </c>
      <c r="E8" s="5" t="s">
        <v>29</v>
      </c>
      <c r="F8" s="5" t="s">
        <v>25</v>
      </c>
      <c r="G8" s="6">
        <v>45514</v>
      </c>
      <c r="H8" s="5" t="s">
        <v>26</v>
      </c>
      <c r="I8" s="5" t="s">
        <v>30</v>
      </c>
    </row>
    <row r="9" ht="28.3" spans="1:9">
      <c r="A9" s="5">
        <v>6</v>
      </c>
      <c r="B9" s="5" t="s">
        <v>31</v>
      </c>
      <c r="C9" s="5" t="s">
        <v>32</v>
      </c>
      <c r="D9" s="5" t="s">
        <v>23</v>
      </c>
      <c r="E9" s="5" t="s">
        <v>33</v>
      </c>
      <c r="F9" s="5" t="s">
        <v>34</v>
      </c>
      <c r="G9" s="6">
        <v>45380</v>
      </c>
      <c r="H9" s="5" t="s">
        <v>35</v>
      </c>
      <c r="I9" s="5" t="s">
        <v>36</v>
      </c>
    </row>
    <row r="10" ht="42.45" spans="1:9">
      <c r="A10" s="5">
        <v>7</v>
      </c>
      <c r="B10" s="5" t="s">
        <v>37</v>
      </c>
      <c r="C10" s="5" t="s">
        <v>38</v>
      </c>
      <c r="D10" s="5" t="s">
        <v>23</v>
      </c>
      <c r="E10" s="5" t="s">
        <v>39</v>
      </c>
      <c r="F10" s="5" t="s">
        <v>34</v>
      </c>
      <c r="G10" s="6">
        <v>45474</v>
      </c>
      <c r="H10" s="5" t="s">
        <v>35</v>
      </c>
      <c r="I10" s="5" t="s">
        <v>40</v>
      </c>
    </row>
    <row r="11" ht="28.3" spans="1:9">
      <c r="A11" s="5">
        <v>8</v>
      </c>
      <c r="B11" s="5" t="s">
        <v>41</v>
      </c>
      <c r="C11" s="5" t="s">
        <v>42</v>
      </c>
      <c r="D11" s="5" t="s">
        <v>23</v>
      </c>
      <c r="E11" s="5" t="s">
        <v>43</v>
      </c>
      <c r="F11" s="5" t="s">
        <v>44</v>
      </c>
      <c r="G11" s="6">
        <v>45372</v>
      </c>
      <c r="H11" s="5" t="s">
        <v>45</v>
      </c>
      <c r="I11" s="5" t="s">
        <v>46</v>
      </c>
    </row>
    <row r="12" ht="42.45" spans="1:9">
      <c r="A12" s="5">
        <v>9</v>
      </c>
      <c r="B12" s="5" t="s">
        <v>47</v>
      </c>
      <c r="C12" s="5" t="s">
        <v>48</v>
      </c>
      <c r="D12" s="5" t="s">
        <v>23</v>
      </c>
      <c r="E12" s="5" t="s">
        <v>49</v>
      </c>
      <c r="F12" s="5" t="s">
        <v>50</v>
      </c>
      <c r="G12" s="6">
        <v>45422</v>
      </c>
      <c r="H12" s="5" t="s">
        <v>51</v>
      </c>
      <c r="I12" s="5" t="s">
        <v>52</v>
      </c>
    </row>
    <row r="13" ht="56.55" spans="1:9">
      <c r="A13" s="5">
        <v>10</v>
      </c>
      <c r="B13" s="5" t="s">
        <v>53</v>
      </c>
      <c r="C13" s="5" t="s">
        <v>54</v>
      </c>
      <c r="D13" s="5" t="s">
        <v>23</v>
      </c>
      <c r="E13" s="5" t="s">
        <v>55</v>
      </c>
      <c r="F13" s="5" t="s">
        <v>56</v>
      </c>
      <c r="G13" s="6">
        <v>45512</v>
      </c>
      <c r="H13" s="5" t="s">
        <v>57</v>
      </c>
      <c r="I13" s="5" t="s">
        <v>58</v>
      </c>
    </row>
    <row r="14" ht="28.3" spans="1:9">
      <c r="A14" s="5">
        <v>11</v>
      </c>
      <c r="B14" s="5" t="s">
        <v>59</v>
      </c>
      <c r="C14" s="5" t="s">
        <v>60</v>
      </c>
      <c r="D14" s="5" t="s">
        <v>23</v>
      </c>
      <c r="E14" s="5" t="s">
        <v>61</v>
      </c>
      <c r="F14" s="5" t="s">
        <v>62</v>
      </c>
      <c r="G14" s="6">
        <v>45306</v>
      </c>
      <c r="H14" s="5" t="s">
        <v>63</v>
      </c>
      <c r="I14" s="5" t="s">
        <v>64</v>
      </c>
    </row>
    <row r="15" ht="28.3" spans="1:9">
      <c r="A15" s="5">
        <v>12</v>
      </c>
      <c r="B15" s="5" t="s">
        <v>11</v>
      </c>
      <c r="C15" s="5" t="s">
        <v>11</v>
      </c>
      <c r="D15" s="5" t="s">
        <v>12</v>
      </c>
      <c r="E15" s="5" t="s">
        <v>65</v>
      </c>
      <c r="F15" s="5" t="s">
        <v>11</v>
      </c>
      <c r="G15" s="6">
        <v>45540</v>
      </c>
      <c r="H15" s="5" t="s">
        <v>14</v>
      </c>
      <c r="I15" s="5" t="s">
        <v>66</v>
      </c>
    </row>
    <row r="16" ht="28.3" spans="1:9">
      <c r="A16" s="5">
        <v>13</v>
      </c>
      <c r="B16" s="5" t="s">
        <v>11</v>
      </c>
      <c r="C16" s="5" t="s">
        <v>11</v>
      </c>
      <c r="D16" s="5" t="s">
        <v>67</v>
      </c>
      <c r="E16" s="5" t="s">
        <v>68</v>
      </c>
      <c r="F16" s="5" t="s">
        <v>11</v>
      </c>
      <c r="G16" s="6">
        <v>45540</v>
      </c>
      <c r="H16" s="5" t="s">
        <v>14</v>
      </c>
      <c r="I16" s="5" t="s">
        <v>69</v>
      </c>
    </row>
    <row r="17" ht="28.3" spans="1:9">
      <c r="A17" s="5">
        <v>14</v>
      </c>
      <c r="B17" s="5" t="s">
        <v>11</v>
      </c>
      <c r="C17" s="5" t="s">
        <v>11</v>
      </c>
      <c r="D17" s="5" t="s">
        <v>70</v>
      </c>
      <c r="E17" s="5" t="s">
        <v>71</v>
      </c>
      <c r="F17" s="5" t="s">
        <v>11</v>
      </c>
      <c r="G17" s="6">
        <v>45539</v>
      </c>
      <c r="H17" s="5" t="s">
        <v>72</v>
      </c>
      <c r="I17" s="5" t="s">
        <v>73</v>
      </c>
    </row>
    <row r="18" ht="28.3" spans="1:9">
      <c r="A18" s="5">
        <v>15</v>
      </c>
      <c r="B18" s="5" t="s">
        <v>11</v>
      </c>
      <c r="C18" s="5" t="s">
        <v>11</v>
      </c>
      <c r="D18" s="5" t="s">
        <v>74</v>
      </c>
      <c r="E18" s="5" t="s">
        <v>75</v>
      </c>
      <c r="F18" s="5" t="s">
        <v>11</v>
      </c>
      <c r="G18" s="6">
        <v>45534</v>
      </c>
      <c r="H18" s="5" t="s">
        <v>72</v>
      </c>
      <c r="I18" s="5" t="s">
        <v>76</v>
      </c>
    </row>
    <row r="19" ht="28.3" spans="1:9">
      <c r="A19" s="5">
        <v>16</v>
      </c>
      <c r="B19" s="5" t="s">
        <v>11</v>
      </c>
      <c r="C19" s="5" t="s">
        <v>11</v>
      </c>
      <c r="D19" s="5" t="s">
        <v>70</v>
      </c>
      <c r="E19" s="5" t="s">
        <v>75</v>
      </c>
      <c r="F19" s="5" t="s">
        <v>11</v>
      </c>
      <c r="G19" s="6">
        <v>45539</v>
      </c>
      <c r="H19" s="5" t="s">
        <v>72</v>
      </c>
      <c r="I19" s="5" t="s">
        <v>77</v>
      </c>
    </row>
    <row r="20" ht="28.3" spans="1:9">
      <c r="A20" s="5">
        <v>17</v>
      </c>
      <c r="B20" s="5" t="s">
        <v>11</v>
      </c>
      <c r="C20" s="5" t="s">
        <v>11</v>
      </c>
      <c r="D20" s="5" t="s">
        <v>78</v>
      </c>
      <c r="E20" s="5" t="s">
        <v>79</v>
      </c>
      <c r="F20" s="5" t="s">
        <v>11</v>
      </c>
      <c r="G20" s="6">
        <v>45541</v>
      </c>
      <c r="H20" s="5" t="s">
        <v>72</v>
      </c>
      <c r="I20" s="5" t="s">
        <v>80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C14" sqref="C14"/>
    </sheetView>
  </sheetViews>
  <sheetFormatPr defaultColWidth="8.61261261261261" defaultRowHeight="14.1" outlineLevelCol="2"/>
  <cols>
    <col min="1" max="1" width="23.027027027027"/>
  </cols>
  <sheetData>
    <row r="1" spans="1:1">
      <c r="A1" t="s">
        <v>9</v>
      </c>
    </row>
    <row r="2" spans="1:1">
      <c r="A2" t="s">
        <v>14</v>
      </c>
    </row>
    <row r="3" spans="1:1">
      <c r="A3" t="s">
        <v>26</v>
      </c>
    </row>
    <row r="4" spans="1:1">
      <c r="A4" t="s">
        <v>51</v>
      </c>
    </row>
    <row r="5" spans="1:1">
      <c r="A5" t="s">
        <v>63</v>
      </c>
    </row>
    <row r="6" spans="1:1">
      <c r="A6" t="s">
        <v>45</v>
      </c>
    </row>
    <row r="7" spans="1:1">
      <c r="A7" t="s">
        <v>72</v>
      </c>
    </row>
    <row r="8" spans="1:1">
      <c r="A8" t="s">
        <v>35</v>
      </c>
    </row>
    <row r="9" spans="1:1">
      <c r="A9" t="s">
        <v>57</v>
      </c>
    </row>
    <row r="10" spans="1:1">
      <c r="A10" t="s">
        <v>81</v>
      </c>
    </row>
    <row r="13" spans="1:3">
      <c r="A13" t="s">
        <v>14</v>
      </c>
      <c r="B13" t="s">
        <v>82</v>
      </c>
      <c r="C13" t="str">
        <f ca="1">PHONETIC(A13:B20)</f>
        <v>餐饮食品、淀粉及淀粉制品、调味品、豆制品、粮食加工品、食用农产品、食用油、油脂及其制品、饮料</v>
      </c>
    </row>
    <row r="14" spans="1:3">
      <c r="A14" t="s">
        <v>26</v>
      </c>
      <c r="B14" t="s">
        <v>82</v>
      </c>
      <c r="C14" t="s">
        <v>83</v>
      </c>
    </row>
    <row r="15" spans="1:2">
      <c r="A15" t="s">
        <v>51</v>
      </c>
      <c r="B15" t="s">
        <v>82</v>
      </c>
    </row>
    <row r="16" spans="1:2">
      <c r="A16" t="s">
        <v>63</v>
      </c>
      <c r="B16" t="s">
        <v>82</v>
      </c>
    </row>
    <row r="17" spans="1:2">
      <c r="A17" t="s">
        <v>45</v>
      </c>
      <c r="B17" t="s">
        <v>82</v>
      </c>
    </row>
    <row r="18" spans="1:2">
      <c r="A18" t="s">
        <v>72</v>
      </c>
      <c r="B18" t="s">
        <v>82</v>
      </c>
    </row>
    <row r="19" spans="1:2">
      <c r="A19" t="s">
        <v>35</v>
      </c>
      <c r="B19" t="s">
        <v>82</v>
      </c>
    </row>
    <row r="20" spans="1:1">
      <c r="A20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